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120" yWindow="-120" windowWidth="20730" windowHeight="11760"/>
  </bookViews>
  <sheets>
    <sheet name="Plan de mejoramiento 2017 2018" sheetId="5" r:id="rId1"/>
  </sheets>
  <definedNames>
    <definedName name="_xlnm._FilterDatabase" localSheetId="0" hidden="1">'Plan de mejoramiento 2017 2018'!$A$8:$P$36</definedName>
    <definedName name="_xlnm.Print_Area" localSheetId="0">'Plan de mejoramiento 2017 2018'!$A$1:$P$9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33" i="5" l="1"/>
</calcChain>
</file>

<file path=xl/sharedStrings.xml><?xml version="1.0" encoding="utf-8"?>
<sst xmlns="http://schemas.openxmlformats.org/spreadsheetml/2006/main" count="329" uniqueCount="235">
  <si>
    <t>NIT: 804,005,973-0</t>
  </si>
  <si>
    <t>Modalidad de Auditoría: CON ENFOQUE INTEGRAL MODALIDAD REGULAR</t>
  </si>
  <si>
    <t>(C) Períodos Fiscales Que Cubre</t>
  </si>
  <si>
    <t>(F) Fecha De Suscripción</t>
  </si>
  <si>
    <t>(F) Fecha De Evaluación</t>
  </si>
  <si>
    <t>(N) Número Consecutivo Del Hallazgo</t>
  </si>
  <si>
    <t>(C) Descripción Breve Del Hallazgo</t>
  </si>
  <si>
    <t>(C) Causa</t>
  </si>
  <si>
    <t>(C) Efecto</t>
  </si>
  <si>
    <t>(C) Acción Correctiva O Preventiva</t>
  </si>
  <si>
    <t>(C) Objetivo</t>
  </si>
  <si>
    <t>(C) Descripción De Las Metas</t>
  </si>
  <si>
    <t>(C) Unidad De Medida De Las Metas</t>
  </si>
  <si>
    <t>(N) Dimensión De La Meta</t>
  </si>
  <si>
    <t>(F) Fecha Iniciación Metas</t>
  </si>
  <si>
    <t>(F) Fecha Terminación Metas</t>
  </si>
  <si>
    <t>(N) Plazo En Semanas De Las Metas</t>
  </si>
  <si>
    <t>Agente Especial EMPREVEL E.S.P.</t>
  </si>
  <si>
    <t>DRA CLAUDIA PATRICIA APONTE</t>
  </si>
  <si>
    <t>Jefe de Control Interno</t>
  </si>
  <si>
    <t>SANDRA LILIANA PINZON</t>
  </si>
  <si>
    <t>Perídodos fiscales que cubre: 2017 y 2018</t>
  </si>
  <si>
    <r>
      <t xml:space="preserve">Fecha de Suscripción: </t>
    </r>
    <r>
      <rPr>
        <b/>
        <sz val="14"/>
        <color rgb="FFFF0000"/>
        <rFont val="Arial Narrow"/>
        <family val="2"/>
      </rPr>
      <t xml:space="preserve"> </t>
    </r>
  </si>
  <si>
    <t>Incumplimiento al plan de mejoramiento 2016</t>
  </si>
  <si>
    <t>No se tomaron las medidas necesarias  y suficientes para dar cumplimiento a las acciones de mejora propuestas por el mismo sujeto de control en las fechas y condiciones establecidas en el plan de mejoramiento.</t>
  </si>
  <si>
    <t>Inexistencia del sistema de control interno durante las vigencias 2017 y 2018</t>
  </si>
  <si>
    <t>Incumplimiento a las siguientes normas : constitución política de colombia arts 209 y 269, Ley 87 de 1993,  Ley 190 de 1995, Ley 489 de 1998, Decreto 2145 de 1999, Decreto 1537 de 2001, Decreto 1599 de  2005, Decreto 2913 de 2007, Decreto 4445 de 2008y Decreto 3181 de 2009</t>
  </si>
  <si>
    <t>Se genera disminución enla eficiencia, eficacia y efectividad de la gestión en la Administración de la Empresa Municipal de Servicios Públicos Domiciliarios de Vélez "EMPREVEL E.S.P</t>
  </si>
  <si>
    <t>No conformidades TICS</t>
  </si>
  <si>
    <t>Inobservancia de la norma</t>
  </si>
  <si>
    <t>No se garantiza el derecho de acceso a la información pública, los procedimientos para el ejercicio y la garantía del derecho y las excepciones a la publicidad de información</t>
  </si>
  <si>
    <t>La entidad no cuenta con un plan de seguridad y privacidad de la información y el tratamiento de riesgos del mismo adecuado al modelo de seguridad y privacidad de la información</t>
  </si>
  <si>
    <t>Proceso de actualización del plan de seguridad y privacidad de la información y plan de tratamiento de riesgos de seguridad y privacidad de la información ha sido dilatado</t>
  </si>
  <si>
    <t>Al no contar con dichos planes se dificulta preservar la confidencialidad, integridad , disponibilidad de los activos de información, garantizando su buen uso y la privacidad de los datos</t>
  </si>
  <si>
    <t>La entidad no cuenta con un PETI de acuerdo al marco de referencia de arquitectura empresarial de la política de gobierno digital</t>
  </si>
  <si>
    <t>Proceso de actualización del PETI,  ha sido dilatado</t>
  </si>
  <si>
    <t>Al no contar con una planeación debida del proceso de Tecnologías de la Información y las comunicaciones se dificulta el proceso de habilitación de las capacidades y servicios de tecnología necesarios para impulsar las transformaciones en el desarrollo de su sector y la eficiencia y transparencia del Estado</t>
  </si>
  <si>
    <t>Presunta inobservancia de la normatividad en temas de transparencia y acceso a la información pública</t>
  </si>
  <si>
    <t>Emprevel adoptará el esquema de publicación TIC y lo publicará en su página WEB</t>
  </si>
  <si>
    <t>La entidad no cuenta con la información  de trámites y servicios actualizada en el SUIT</t>
  </si>
  <si>
    <t>Presuntamente no se cuenta con el inventario de trámites y servicios de la entidad completo para ingresarlo a la plataforma</t>
  </si>
  <si>
    <t>Incumplimiento al derecho de acceso a la información pública de la entidad al no tener publicada y validada la información de trámites y servicios de la misma</t>
  </si>
  <si>
    <t>Emprevel realizará el inventario de trámites y servicios de la entidad completo  y lo registrará en la plataforma SUIT</t>
  </si>
  <si>
    <t>Falencias archivo hojas de vida</t>
  </si>
  <si>
    <t>No se cuenta con un procedimiento que garantice que se verifican los documentos de afiliación al sistema de Seguridad Social y la completitud de los documentos en la hoja de vida</t>
  </si>
  <si>
    <t>Que se materialicen los riesgos por no tener adecuadas coberturas de afiliaciones al no verificar que estas se han realizado adecuadamente</t>
  </si>
  <si>
    <t>Actualizar y divulgar el procedimiento de Talento Humano que incluya la verificación de las afiliaciones a la Seguridad social dentro del archivo de hoja de vida de forma oportuna</t>
  </si>
  <si>
    <t>Manual de funciones desactualizado, actividades misionales desarrolladas por contratistas</t>
  </si>
  <si>
    <t>No se cuenta con un manual de funciones actualizado que cumpla con los criterios de la normatividad vigente</t>
  </si>
  <si>
    <t>se puede derivar en posibles demandas,  de parte de contratistas de prestación de servicios dado que se cumplen los factores que configuran un contrato de trabajo</t>
  </si>
  <si>
    <t>Actualizar el manual de funciones de manera que se contrate de planta el personal que cumpla con las labores misionales de forma suficiente</t>
  </si>
  <si>
    <t>Presunta falta de presupuesto, planeación y gestión. Así mismo presunta insobservancia de la norma</t>
  </si>
  <si>
    <t>Deficiencia en el desarrollo de las competencias laborales necesarias para el desempeño de los empleados públicos en niveles de excelencia</t>
  </si>
  <si>
    <t>Depurar partidas conciliatorias en las  conciliaciones bancarias e investigar y depurar las cuentas inactivas sean de convenios o no</t>
  </si>
  <si>
    <t>Al cierre del ejecicio 2018 no se contó con los extractos bancarios de la totalidad de las cuentas bancarias</t>
  </si>
  <si>
    <t>Se presenta información de cuentas que no operan en la entidad o con saldos incorrectos que no permiten cumplir con el valor de la veracidad y oportunidad de la información</t>
  </si>
  <si>
    <t>Atender la recomendación de la Oficina de control interno del mes de marzo de 2019 en donde se requieren las conciliaciones bancarias mensuales, así como las de cierre de año, implementando el formato formal y generando un registro firmado del mismo en donde se asegure que se resuelven las partidas conciliatorias antes del cierre de cada periodo mensual.  Hacer el cierre de las cuentas bancarias inoperantes</t>
  </si>
  <si>
    <t>Actualización del software contable y del plan de cuentas según el manual de políticas contables de la entidad que debe estar de acuerdo a las normas internacionales de información financiera para empresas</t>
  </si>
  <si>
    <t>NO parametrización prederminada del plan de cuentas para la empresas que no captan ni administran ahorro público</t>
  </si>
  <si>
    <t>Incumplimiento en la aplicación de la normatividad actual  de presentación de estados financieros bajo la  NIIF</t>
  </si>
  <si>
    <t>Predeterminar bajo norma NIIF el plan de cuentas contables</t>
  </si>
  <si>
    <t>Aplicar de forma predeterminada el plan de cuentas bajo NIIF</t>
  </si>
  <si>
    <t>Emitir Estados Financieros bajo NIIF</t>
  </si>
  <si>
    <t>El Comité de sostenibilidad contable no funcionó en la vigencia 2017 y 2018</t>
  </si>
  <si>
    <t>No hubo gestión de citación a reunión de Comité de  sostenibilidad contable</t>
  </si>
  <si>
    <t>No  se realizó la depuración de las cifras que requerían análisis y acciones aprobadas por el comité para su modificación</t>
  </si>
  <si>
    <t xml:space="preserve">Convocar en debida forma mensual por parte de la Contadora al cierre de cada periodo contable al comité para llevar al mismo las cifras que deban ser reportadas y analizadas por el mismo </t>
  </si>
  <si>
    <t>Presentar la información contable de forma confiable y oportuna, a través de la ejecución sistemática de las reuniones del Comité de Sostenibilidad</t>
  </si>
  <si>
    <t>Depuración contable de propiedad, planta y equipo</t>
  </si>
  <si>
    <t>La propiedad planta y equipo  presenta en los estados financieros valores globalizados  el cual debe ser individual  para su respectiva depreciación y control.</t>
  </si>
  <si>
    <t>Presentación de la propiedad planta y equipo sin conciliar y depurar.</t>
  </si>
  <si>
    <t>Dar de baja a los bienes obsoletos e inservibles</t>
  </si>
  <si>
    <t>Adoptar el PETI y divulgarlo para su puesta en marcha asignando un responsable del mismo</t>
  </si>
  <si>
    <t>Conciliar las cifras reportadas en cada uno de los grupos de propiedad planta y equipo reflejados en el balance/ |Contar con una propiedad planta y equipo individualizada y conciliada.|Ejecución de cada una de las acciones a realizar que permita el reflejo de cifras conciliadas en los estados financieros con respecto a la propiedad planta y equipo.|Archivo individualizado de la propiedad planta y equipo de la empresa con su respesctivo valor</t>
  </si>
  <si>
    <t>Levantamiento individual de la propiedad planta y equipo</t>
  </si>
  <si>
    <t>Depuración contable de otros deudores código 1470</t>
  </si>
  <si>
    <t>Durante las vigencias 2017-2018 no se realizó cobro de la acción de Acción de repetición: a los señores Jairo Nel Camacho y Julio Cesar Angulo, exgerentes de la Empresa con sentencia de pago por el valor de $83.306.777,00 y  $41.653.388,50 respectivamente</t>
  </si>
  <si>
    <t>Presentación de la cuenta de otros deudores en los estados financieros sin depurar.</t>
  </si>
  <si>
    <t>Realizar las acciones jurídicas que permita la recuperación de los recursos adeudados y los recursos retenidos por embargo judicial.</t>
  </si>
  <si>
    <t>Recuperación y depuración de los valores registrados en la cuenta de otros deudores.|Lograr la recuperación y depuración de la cuenta otros deudores reflejados en los estados financieros.</t>
  </si>
  <si>
    <t>Lograr la recuperación y depuración de la cuenta otros deudores reflejados en los estados financieros. Realizar las acciones jurídicas necesarias</t>
  </si>
  <si>
    <t>Deficiente recuperación de cartera</t>
  </si>
  <si>
    <t>No se refleja la situación real en los estados financieros.</t>
  </si>
  <si>
    <t>La cartera de los tres servicios no se encuentra saneada ni conciliada con el área comercial al 100%</t>
  </si>
  <si>
    <t>Hacer una depuración contable de las cifras contables que coincidan con las del área comercial. Esto es que el detalle del soporte comercial coincida con la cifra global contable y  que ese valor detallado sirva de soporte, según la acción solicitada a través del Comité de Cartera realizado en Diciembre de 2019.</t>
  </si>
  <si>
    <t>Evidenciar la cifra real de cartera en los Estados Financieros de la entidad que coincida con la realidad de la misma.</t>
  </si>
  <si>
    <t>Presentar la cifra real de cartera en los Estados financieros al cierre del año 2019 y subsiguientes, de periodo anual y mensual.</t>
  </si>
  <si>
    <t>Cancelación de intereses de mora en pago de parafiscales</t>
  </si>
  <si>
    <t>Falta de planeación de pagos que permita evitar el pago extemporáneos e  intereses de mora en el momento de cancelar los parafiscales.</t>
  </si>
  <si>
    <t>Generación innecesaria de emolumentos que pueden terminar en daño fiscal</t>
  </si>
  <si>
    <t>Garantizar el pago de los parafiscales de manera oportuna</t>
  </si>
  <si>
    <t>Programación de pagos a través de un cronograma aprobado según las fecha límite establecidas  y planeación de pagos de las obligación de  parafiscales</t>
  </si>
  <si>
    <t>Pago oportuno del 100% de los parafiscales</t>
  </si>
  <si>
    <t>Cancelación de intereses por mora en el pago a la DIAN</t>
  </si>
  <si>
    <t>No se evidenció una adecuada planeación  de pagos que permitiese evitar el pago extemporáneo e  intereses de mora en el momento de cancelar las obligaciones tributarias.</t>
  </si>
  <si>
    <t>Posible materialización de daño fiscal</t>
  </si>
  <si>
    <t>Programación y planeación de pagos de las obligación tributarias</t>
  </si>
  <si>
    <t>Cumplir con la planeación de pagos planteada mes a mes por la Gerencia</t>
  </si>
  <si>
    <t>Presentación y pago a tiempo de las obligaciones tributarias</t>
  </si>
  <si>
    <t>Actualizar el procedimiento de inventarios y organización de inventarios</t>
  </si>
  <si>
    <t>No existe un procedimiento de inventario actualizado así como no existe una persona encargada de hacer el registro de los movivientos del mismo</t>
  </si>
  <si>
    <t>Actualizar el procedimiento y formatos de manejo de inventarios con la correspondiente divulgación y asignación al responsable de los mismos que realice el diligenciamiento de los movimientos y control de inventario. Se realizará también la evidencia de los conteos periodicos que coincidan con la cifra contable mes a mes.</t>
  </si>
  <si>
    <t>Establecer los controles necesarios de inventarios y que la cifra de conteo refleje la realidad contable</t>
  </si>
  <si>
    <t>Actualizar los procedimientos y formatos/ Asignar a un responsable/ Hacer conteo periódico/ Verificar contra la cifra contable</t>
  </si>
  <si>
    <t>Establecer controles diarios en la digitación del recaudo a refacturados</t>
  </si>
  <si>
    <t>Ausencia de control en los valores digitados en el sistema de recaudo</t>
  </si>
  <si>
    <t xml:space="preserve">Ausencia de cargue oportuno de pagos, así como presencia de reclamos por valores refacturados </t>
  </si>
  <si>
    <t>Evitar el retraso en las operaciones de la entidad y  ejercer control sobre los valores recaudados</t>
  </si>
  <si>
    <t>Atender la recomendación de la Oficina de Control Interno del mes de Marzo de 2019 en donde se requiere que se deje el registro y evidencia del cuadre diario de los valores recaudados en conjunto con la presentación de la conciliación bancaria que supere las partidas conciliatorias de forma oportuna./Diseñar y mantener actualizado el procedimiento de recaudo</t>
  </si>
  <si>
    <t>Realizar el control y organización del recaudo asignando un responsable que digite y genere la información diaria de cuadre con bancos / Diseñar y actualizar el procedimiento/ Disminuir la cantidad de reclamos originados por refacturación</t>
  </si>
  <si>
    <t>Diferencia en el saldo de la deuda pública que posee Emprevel ESP y causación de intereses</t>
  </si>
  <si>
    <t>Un pago anticipado de $40.180 fue aplicado al capital el banco lo aplicó como abono de intereses.</t>
  </si>
  <si>
    <t>Diferencia entre Estados financieros vs Certificación bancaria, con respecto a la deuda pública.</t>
  </si>
  <si>
    <t>Reclasificación de la diferencia encontrada solicitar certificación de la deuda pública al cierre del ejercicio con el fin de realizar conciliación y adecuado registro</t>
  </si>
  <si>
    <t>Plasmar en los estados financieros las cifras razonables, aplicando adecuadamente la pólitica de medición posterior establecida para las obligaciones adquiridas con entidades financieras.</t>
  </si>
  <si>
    <t>No Reflejar diferencia en  los estados financieros por difrencias en reporte de deuda pública</t>
  </si>
  <si>
    <t>Valor Diferencia</t>
  </si>
  <si>
    <t>Actividades de control implementadas</t>
  </si>
  <si>
    <t>Actividades implementadas</t>
  </si>
  <si>
    <t>Calendario tributario</t>
  </si>
  <si>
    <t>Calendario parafiscales</t>
  </si>
  <si>
    <t>Porcentaje de cartera conciliada</t>
  </si>
  <si>
    <t>Valor cobrado jurídicamente</t>
  </si>
  <si>
    <t>Inventario conciliado de propiedad planta y equipo</t>
  </si>
  <si>
    <t>Actas de Comité de sostenibilidad contable</t>
  </si>
  <si>
    <t>Llebar a cabo las reuniones de sostenibilidad periódicas que permitan llevar a cabo  la depuración y análisis oportuno</t>
  </si>
  <si>
    <t>Estados Financieros bajo NIIF</t>
  </si>
  <si>
    <t>Presentar las cuentas bancarias conciliadas al cierre de cada periodo fiscal</t>
  </si>
  <si>
    <t>Liquidar las cuentas inactivas presentadas en los estados financieros.|Presentar en los estados financieros las cuentas bancarias conciliada mes a mes.</t>
  </si>
  <si>
    <t>Meses con conciliaciones bancarias completas</t>
  </si>
  <si>
    <t>La entidad no ha elaborado plan de capacitación ni programas de bienestar e incentivos para sus empleados - carge de información en el SIGEP sin verificar</t>
  </si>
  <si>
    <t>Adoptar el plan de capacitación e incentivos institucionales por la vigencia 2020 y Asignar la responsabilidad de cargue de información de forma oportuna en las plataformas</t>
  </si>
  <si>
    <t>Cumplir con el programa de capacitación y bienestar que permita lograr niveles de excelencia de los empleados a través de planes de capacitación  y bienestar / Hacer el cargue oportuno de plataformas oportunamente</t>
  </si>
  <si>
    <t>Diseñar el plan de capacitación/ Diseñar el plan de bienestar/ Asignar formalmente las responsabilidades de cargue oportuno en plataformas</t>
  </si>
  <si>
    <t>Activides cumplidas</t>
  </si>
  <si>
    <t>Obtener un manual de funciones actualizado que permita cubrir las necesidades de personal de la organización</t>
  </si>
  <si>
    <t>Hacer el estudio de necesidades de personal / Actualizar el manual</t>
  </si>
  <si>
    <t>Manual de funciones actualizado</t>
  </si>
  <si>
    <t>Superar las falencias en el archivo y verificación de las hojas de vida</t>
  </si>
  <si>
    <t>Actualizar los procedimientos y formatos de Talento Humano/   Asignar  responsabilidades de Talento Humano / Divulgación y puesta en marcha de procedimiento</t>
  </si>
  <si>
    <t>Cubrir los derechos de los interesados en cuanto al acceso de la información pública en concordancia con la Ley</t>
  </si>
  <si>
    <t>Hacer el inventario de trámites y servicios de la entidad / Validarlo en conjunto con el Comité Institucional de desempeño /  Divulgarlo a través de la página web que se implemente</t>
  </si>
  <si>
    <t>Inventario de trámites publicado</t>
  </si>
  <si>
    <t>Manual de Talento Humano en funcionamiento</t>
  </si>
  <si>
    <t>31/04/2020</t>
  </si>
  <si>
    <t>2017 y 2018</t>
  </si>
  <si>
    <t>Diseñar y divulgar el plan de seguridad y privacidad de la información a nivel corporativo</t>
  </si>
  <si>
    <t xml:space="preserve"> Preservar la confidencialidad, integridad , disponibilidad de los activos de información, garantizando su buen uso y la privacidad de los datos</t>
  </si>
  <si>
    <t>Diseño del plan de seguridad y privacidad de la información con el aporte del área jurídica que contenga los aspectos legales / Presentación del plan al Comité Institucional para sus aportes y aprobación /Divulgarlo e implementarlo</t>
  </si>
  <si>
    <t>Plan de Seguridad y privacidad de la información</t>
  </si>
  <si>
    <t>Implementar el PETI con el fin de habilitar las capacidades y servicios de tecnología posibles y necesarios para impulsar transformaciones en el desarrollo del sector, eficiencia y transparencia</t>
  </si>
  <si>
    <t>Diseñar el PETI de acuerdo con las posibilidades presuestales y necesidades de la organización</t>
  </si>
  <si>
    <t>PETI</t>
  </si>
  <si>
    <t>La entidad no cuenta con política de publicación TIC</t>
  </si>
  <si>
    <t>Incumplimiento al derecho de acceso a la información pública de la entidad al no tener disponible para la ciudaddanía la información relacionada en la condición</t>
  </si>
  <si>
    <t xml:space="preserve">Cubrir el derecho de acceso a la información a que tiene la ciudadanía </t>
  </si>
  <si>
    <t>Adoptar el esquema de publicación TIC, de acuerdo con la normatividad y las posibilidades de la entidad/ Diseño y salida en vivo de la página WEB / Publicación del esquema</t>
  </si>
  <si>
    <t>Esquema de Publicación TIC</t>
  </si>
  <si>
    <t>Tomar las medidas que conlleven a la observancia de la norma que incluyen el diseño y salida en vivo de la página web en donde como mínimo debe tener el link de transparencia en concordancia con la acción correctiva trabajada con el área de Control Interno.</t>
  </si>
  <si>
    <t>Diseñar y  salir en vivo con la web/ cumplir con una lista de chequeo que garantice el cumplimiento de las metas en las TICS:  licenciamiento, plan de contingencia, políticas de seguridad, plan de participación, rendición de cuentas utilizando TICS, esquema de publicación, inventario de activos informáticos y póliza de amparo de activos informáticos</t>
  </si>
  <si>
    <t>Lista de chequeo cumplimiento TICS</t>
  </si>
  <si>
    <t>Avanzar con las actividades de implementación del sistema de control Interno que integre la actualización y divulgación de los procedimientos y el cronograma de avance del MIPG en la dimensión de Control Interno</t>
  </si>
  <si>
    <t>Lista de chequeo de cumplimiento</t>
  </si>
  <si>
    <t>Actualizar e implementar los procedimientos y formatos de los procesos incluidos en el mapa de procesos / efectuar la reunion periódica y oportuna del Comité de Control Interno / Presentar Informe bimestral pormenorizado del SCI y su avance / Formalizar la aprobación del plan Anual de Auditoría con la aprobación del Comité de Control Interno</t>
  </si>
  <si>
    <t>Deficiencias en el funcionamiento y gestión del sujeto de control, en especial en los aspectos que fueron objeto de las acciones de mejoramiento</t>
  </si>
  <si>
    <t>Lograr la implementación del sistema de Control Interno</t>
  </si>
  <si>
    <t>Acoger los objetivos y acciones propuestas en el plan de mejoramiento 2016 que no fueron cumplidos para presentarlos en  conjunto con el plan de mejoramiento 2017 y  2018.</t>
  </si>
  <si>
    <t>Superar las deficiencias en el funcionamiento y gestión del sujeto de control con relación a los planes de mejoramiento de forma oportuna</t>
  </si>
  <si>
    <t>Integrar el plan de mejoramiento 2016 al plan 2017 y 2018</t>
  </si>
  <si>
    <t>Plan de mejoramiento integrado</t>
  </si>
  <si>
    <t>Responsable</t>
  </si>
  <si>
    <t>Manual De Contratación Con Falencias</t>
  </si>
  <si>
    <t>El Manual De Contratación Con Ambigüedades O Falencias</t>
  </si>
  <si>
    <t>Confusión Para Funcionarios Y Terceros Sobre Los Procesos Y Procedimientos Que Implementa La Entidad En Todas Y Cada Una De Las Etapas Contractuales.</t>
  </si>
  <si>
    <t>Respecto A Este Hallazgo Se Debe Elaborar Un Manual De Contratación Que Cumpla Con Todos Los Criterios Legales Establecidos En Los Artículos 83, 84, 85 Y 91 De La Ley 1474 De 2011, Articulo 11 De La Ley 1712 De 2014  Y Brinde Mayor Transparencia A La Contratación De Emprevel E.S.P</t>
  </si>
  <si>
    <t>Lograr Que Las Personas Encargadas De La Contratación Posean Unos Parámetros Claros En Los Procesos Y Procedimientos Contractuales a partir de un Manual de referencia</t>
  </si>
  <si>
    <t>Actualizar Y Socializar El Manual De Contratación De La Empresa Municipal De Servicios Públicos Domiciliarios De Vélez -Emprevel E.S.P.</t>
  </si>
  <si>
    <t>Número de Manuales</t>
  </si>
  <si>
    <t>No Se Ha Formulado Y Adoptado Un Manual De Supervisión E Interventoría</t>
  </si>
  <si>
    <t>La Entidad No Ha Formulado Y Adoptado Un Manual De Supervisión E Interventoría Que Facilite La Labor De Supervisión Indicando Los Procesos Y Procedimientos Que Deberán Cumplir Quienes Sean Designados Para Esta Labor.</t>
  </si>
  <si>
    <t>Riesgos En La Contratación Y Por Ende En El Manejo De Los Recursos Públicos Por Falencias En El Seguimiento Y Monitoreo A La Ejecución De Los Contratos.</t>
  </si>
  <si>
    <t>Se Debe Elaborar Un Manual De Supervisión De Acuerdo Con Los Lineamientos Establecidos En El Capítulo VII De La Ley 1474 De 2011.</t>
  </si>
  <si>
    <t>Realizar Una Supervisión Efectiva Sobre La Ejecución De Cada Uno De Los Contratos En Procura De La Eficiencia De Los Recursos Públicos Y La Moralidad Administrativa.</t>
  </si>
  <si>
    <t>Elaborar Un Manual De Supervisión Acorde Con La Normatividad Vigente Que Señale Los Lineamientos Y Obligaciones Que Debe Seguir La Persona Que Sea Designada Para Cumplir Las Funciones De Supervisión De Los Contratos Que Desarrolla La Empresa Municipal De Servicios Públicos Domiciliarios De Vélez -Emprevel E.S.P.</t>
  </si>
  <si>
    <t>Fallas En La Publicación Oportuna De La Informacion Contractual En La Plataforma Del Sistema Electrónico Para La Contratacion Publica -Secop-</t>
  </si>
  <si>
    <t>Falencias En El Reporte Y Cargue De Informacion En El Secop, Falta De Un Mecanismo De Control Y Verificación De Dichos Reportes.</t>
  </si>
  <si>
    <t>Tratándose De Actos Administrativos Emanados Durante Procesos Contractuales Con La Ausencia De Publicación O La Inoportuna O Inadecuada Publicación Se Vulneró La Confianza Legitima De Los Interesados En El Proceso Y La Transparencia Del Mismo.</t>
  </si>
  <si>
    <t>Se Debe Realizar De Manera Oportuna La Publicación De Los  Procesos Contractuales En La Plataforma Secop En Un Termino Máximo De Tres (03) Días Tal Y Como Lo Señala El Artículo 22,2,1,1,1,7,1 Del Decreto 1082 De 2015 Y Conforme Con El Artículo 11 De La Ley 1712 De 2014..</t>
  </si>
  <si>
    <t>Adelantar La Debida Publicidad De La Totalidad De Los Procesos Contractuales Que Desarrolla La Entidad,  contando con las herramientas TICs mínimas para lograrlo.</t>
  </si>
  <si>
    <t>Cargar a las plataformas Los Documentos Que Forman Parte De Los Procesos Contractuales De La Entidad Con El Fin De Garantizar El Principio De Publicidad En La Contratación Estatal.</t>
  </si>
  <si>
    <t>Notoria Irregularidad En El Cumplimiento De Las Obligaciones De Un Convenio Suscrito Y La Exigencia De Liquidarlo En Los Términos Previstos En El Mismo Y Determinados En La Ley.</t>
  </si>
  <si>
    <t>Se Determina Que Se Encuentra Próximo A Trascurrir El Termino Máximo Que Señala El Artículo 11 De La Ley 1150 De 2007 Y 164 Del C.P.A.C.A., Sin Que Se Efectúe La Liquidación Y La Verificación Real Del Cumplimiento Del Objeto Y De Las Obligaciones Denotándose Una Presunta Negligencia Y Desatención Por Parte Del Gestor Administrativo De La Entidad</t>
  </si>
  <si>
    <t>Se Vulneraron Las Reglas De Obligatorio Cumplimiento Señaladas En La Ley Y En Los Manuales De La  Entidad, Que Demandaban De La Entidad Efectuar Seguimiento Y Verificar La Ejecución Real Del Convenio.</t>
  </si>
  <si>
    <t>Al Respecto Se Debe Concertar La Liquidación Del Respectivo Convenio Con La Otra Parte A Fin De Evitar Posibles Sanciones Por El Incumplimiento</t>
  </si>
  <si>
    <t>Dar Estricto Cumplimiento A Los Preceptos Legales En Materia De Liquidación De Los Contratos Estatales Consignados En Articulo 11 De La Ley 1150 De 2007 Y 164 Del C.P.A.C.A</t>
  </si>
  <si>
    <t>Liquidar Los Convenios Que Existan Con Otras Entidades Con El Fin De Dar Cumplimiento A Las Obligaciones Legales Consagradas En El Artículo 11 De La Ley 1150 De 2007 Y 164 Del C.P.A.C.A</t>
  </si>
  <si>
    <t>Omisión En Los Procedimientos Para La Selección De Contratistas Señalados En El Manual De Contratación Y El Acatamiento Integral De Las Disposiciones Que Desarrollan Los Principios Que Armonizan La  Contratación Publica.</t>
  </si>
  <si>
    <t>Se Presume Una Vulneración Del Principio De Planeación De La Contratación De La Entidad, Donde Debió Identificarse El Plan Anual De Adquisiciones PAA, La Utilización Correcta Del Procedimiento Para La Selección Del Contratista, Acorde Al Valor Del Presupuesto Oficial De Tal Forma Que No Se Obviara Dicho Procedimiento, Siendo Esto Un Requisito Legal Incumplido O Desacatado. Igualmente Se Vulneró El Principio De La Libre Concurrencia, Transparencia Y El Deber De Selección Objetiva De Los Contratistas Que Debe Imperar En Todos Los Procesos De Contratación En Las Entidades Del Estado Pues Se Impidió Una Participación Real Y Plural De Oferentes Al No Invitarse El Numero De Oferentes Mínimo En El Caso De La Solicitud Privada De Ofertas Y No Se Difundió La Convocatoria En El Caso De Solicitud Publica De Ofertas.</t>
  </si>
  <si>
    <t>Se  Vulneraron Los Principios De La Contratación Administrativa Tramitándose Contratos sin Agotarse El Procedimiento De Selección De Contratistas Requerido en el Manual De Contratación Y Sin El Acatamiento Integral De Las Disposiciones Que Desarrollan Los Principios Que Armonizan La Contratación Publica.</t>
  </si>
  <si>
    <t>Adelantar La Selección Objetiva de Contratistas  Dentro De La Presente Vigencia Dando Estricto Cumplimiento Al Manual De Contratación</t>
  </si>
  <si>
    <t>Garantizar El Estricto Cumplimiento A Los Principios De La Contratación Publica y en particular el Manual de Contratación de la Entidad</t>
  </si>
  <si>
    <t>Realizar Todos Los Procesos Contractuales Por La Modalidad Y En La Forma En Que Se Indique Por La Norma Y El Manual Interno De Contratación De La Entidad</t>
  </si>
  <si>
    <t>Falencias En La Elaboración De Los Estudios Previos Y Adiciones De Los Contratos Sin Estudios Previos.</t>
  </si>
  <si>
    <t>Se Vulneraron Los Principios De La Contratación Administrativa Tramitándose Contratos Con Notorias Falencias En Los Estudios Previos Reglados En El Manual De Contratación Y Sin El Acatamiento Integral De Las Disposiciones Que Desarrollan Los Principios Que Armonizan La Contratación Publica.</t>
  </si>
  <si>
    <t>Falta Al Deber Funcional De Planeación Contenido En El Principio De Economía Y Al Principio De Responsabilidad Que Conmina A Los Funcionarios A Proteger Los Derechos De La Entidad Y Sus Recursos.</t>
  </si>
  <si>
    <t>Elaborar Estudios Previos Y Documentos Que Justifiquen La Adición En Cada Caso.</t>
  </si>
  <si>
    <t>Dar Estricto Cumplimiento A Los Preceptos Legales En Materia de Planeación De La Contratación Estatal.</t>
  </si>
  <si>
    <t>A Cada Proceso Contractual Lo Debe Preceder En Virtud Del Principio De Planeación Unos Estudios De Oportunidad Y Conveniencia Que Justifique La Elaboración De Dicho Proceso</t>
  </si>
  <si>
    <t>Reiteradas Falencias En Los Procesos Contractuales En Todas Sus Etapas.</t>
  </si>
  <si>
    <t>Falencia En Todas Las Etapas De Los Procesos Contractuales Que Denotan La Baja Asimilación Y Puesta En Práctica De Cada Uno De Los Procesos Y Procedimientos Contractuales Estipulados En El Manual De Contratación Y En Las Normas Reguladoras De La Materia En Entidades Con Régimen De Contratación Excepcional Al Estatuto General De La Contratación Publica.</t>
  </si>
  <si>
    <t>Riesgos Para La Entidad, Riesgos Para Quienes Ejercen La Labor De Supervisión De Los Contratos, Expedientes Contractuales Incompletos, Bajos Niveles De Eficiencia Y Eficacia En Esta Materia.</t>
  </si>
  <si>
    <t>Se Debe Prestar Especial Cuidado Al Cumplimiento De Todos Los Trámites Y Requisitos De La Etapa Contractual Inclusive Su Liquidación Final, Dando Estricto Cumplimiento A Las Normas Sobre Contratación Estatal.</t>
  </si>
  <si>
    <t>Seguir Los Criterios Legales Establecidos En Los Artículos 83, 84, 85 Y 91 De La Ley 1474 De 2011, Articulo 11 De La Ley 1712 De 2014  Para Que Se  Brinde Mayor Transparencia A La Contratación De Emprevel E.S.P.</t>
  </si>
  <si>
    <t>Elaborar En Cada Uno De Los Procesos Contractuales La Totalidad De Documentos Que Suplan La Totalidad De Requerimientos Consagrados En El Ordenamiento En Materia Contractual Y Los Manuales Internos De La Entidad.</t>
  </si>
  <si>
    <t>Porcentaje de Contratos Publicados</t>
  </si>
  <si>
    <t>Porcentaje  de Convenios/Contratos Liquidados</t>
  </si>
  <si>
    <t>Porcentaje  de Contratos Planeados Rigurosamente</t>
  </si>
  <si>
    <t>Porcentaje de Contratos Planeados Rigurosamente</t>
  </si>
  <si>
    <t>Celebración De Dos Contratos De Forma Irregular Incumpliéndose Lo Regulado En El Manual Interno De Contratación.</t>
  </si>
  <si>
    <t>Se Celebraron Dos (02) Contratos De Forma Irregular, Toda Vez Que No Se Dio Aplicación A Lo Preceptuado En El Manual Interno De Contratación .</t>
  </si>
  <si>
    <t xml:space="preserve">Ninguna Entidad Estatal Puede Adelantar Procedimientos Administrativos De Selección Contractual O Celebrar Contratos O Contraer Obligaciones Sin Contar Con El respectivo Certificado De Disponibilidad Presupuestal, omisión Que Da Lugar A La Violacion De Los Principios De Legalidad Del Gasto Y De La Planeación </t>
  </si>
  <si>
    <t>Adelantar Previo A Cada Proceso Contractual La Expedición Del Respectivo Certificado De Disponibilidad Presupuestal</t>
  </si>
  <si>
    <t>Cumplir  Que  Cada Proceso Contractual Este Precedido De Una Planeación,  Iniciando Por La Disponibilidad Presupuestal, Los Estudios Y Documentos Previos Y La Suscripción De Un Contrato Con Su Respectiva Acta De Inicio.</t>
  </si>
  <si>
    <t>Fallas En La Celebración, Ejecución, Soporte, Registro, Acreditación Y Verificación Del Cumplimiento De Las  Obligaciones Derivadas De Un Contrato.</t>
  </si>
  <si>
    <t>Fallas En La Celebración, Ejecución, Soporte, Registro, Acreditación Y Verificación Del Cumplimiento De Las  Obligaciones Derivadas De Un Contrato., Con Ello Se Condujo A Generar El Menoscabo De Los Recursos Públicos A Su Cargo.</t>
  </si>
  <si>
    <t>Daño Patrimonial Por La Falta De Rigor  En El Seguimiento A La Ejecución, Soporte Registro, Acreditación Y Verificación De Cumplimiento De Las Obligaciones Derivadas Del Contrato.</t>
  </si>
  <si>
    <t>Este Hallazgo Se Ha Superado, Puesto Que Sobre Cada Ejecución Contractual Se Ejerce Un Estricto Control En Su Cumplimiento Y Frente Al Mismo Se Ejerce El Pago.</t>
  </si>
  <si>
    <t>Realizar Control Estricto A La Ejecución Contractual Con El Fin De Que Solo Se Realice El Pago De Aquellas Obligaciones Contractuales Que En Realidad Se Hayan Ejecutado En Virtud De Salvaguardar Los Recursos Públicos Y La Moralidad Administrativa.</t>
  </si>
  <si>
    <t>FECHA DE PRESENTACION</t>
  </si>
  <si>
    <t>Dra. Claudia Patricia Aponte Hernández /Agente Especial</t>
  </si>
  <si>
    <t>TIPO DE OBSERVACION</t>
  </si>
  <si>
    <t>A</t>
  </si>
  <si>
    <t>Dra. Claudia Patricia Aponte Hernández /Agente Especial / Leidy Constanza Cubides Pinzón - Contadora EMPREVEL</t>
  </si>
  <si>
    <t>Entidad: EMPRESA MUNICIPAL DE SERVICIOS PÚBLICOS DOMICILIARIOS DE VÉLEZ - BORRADOR PLAN DE MEJORAMIENTO</t>
  </si>
  <si>
    <t>Representante Legal: CLAUDIA PATRICIA APONTE HERNANDEZ (Posesionada el 08 de Febrero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</si>
</sst>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14"/>
      <name val="Arial Narrow"/>
      <family val="2"/>
    </font>
    <font>
      <sz val="14"/>
      <color theme="1"/>
      <name val="Arial Narrow"/>
      <family val="2"/>
    </font>
    <font>
      <b/>
      <sz val="14"/>
      <color rgb="FFFF0000"/>
      <name val="Arial Narrow"/>
      <family val="2"/>
    </font>
    <font>
      <b/>
      <i/>
      <sz val="14"/>
      <color theme="1"/>
      <name val="Arial Narrow"/>
      <family val="2"/>
    </font>
    <font>
      <b/>
      <sz val="14"/>
      <color theme="1"/>
      <name val="Arial Narrow"/>
      <family val="2"/>
    </font>
    <font>
      <sz val="14"/>
      <color theme="1"/>
      <name val="Arial"/>
      <family val="2"/>
    </font>
    <font>
      <sz val="14"/>
      <color theme="1"/>
      <name val="Calibri"/>
      <family val="2"/>
      <scheme val="minor"/>
    </font>
    <font>
      <sz val="14"/>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1" fillId="0" borderId="0"/>
  </cellStyleXfs>
  <cellXfs count="68">
    <xf numFmtId="0" fontId="0" fillId="0" borderId="0" xfId="0"/>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xf>
    <xf numFmtId="0" fontId="2" fillId="2" borderId="0" xfId="1" applyFont="1" applyFill="1" applyBorder="1" applyAlignment="1">
      <alignment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0" xfId="0" applyFont="1" applyFill="1" applyAlignment="1">
      <alignment vertical="center"/>
    </xf>
    <xf numFmtId="0" fontId="3" fillId="0" borderId="0" xfId="0" applyFont="1" applyAlignment="1">
      <alignment vertical="center"/>
    </xf>
    <xf numFmtId="0" fontId="3" fillId="2" borderId="0" xfId="0" applyFont="1" applyFill="1"/>
    <xf numFmtId="0" fontId="3" fillId="0" borderId="0" xfId="0" applyFont="1"/>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9" fontId="3" fillId="0" borderId="0" xfId="0" applyNumberFormat="1" applyFont="1" applyBorder="1" applyAlignment="1">
      <alignment horizontal="center" vertical="center" wrapText="1"/>
    </xf>
    <xf numFmtId="14" fontId="3" fillId="2" borderId="0" xfId="0" applyNumberFormat="1" applyFont="1" applyFill="1" applyBorder="1" applyAlignment="1">
      <alignment vertical="center"/>
    </xf>
    <xf numFmtId="0" fontId="3" fillId="2" borderId="0" xfId="0" applyFont="1" applyFill="1" applyAlignment="1">
      <alignment horizontal="center" vertical="center"/>
    </xf>
    <xf numFmtId="14" fontId="3" fillId="2" borderId="1" xfId="0" applyNumberFormat="1" applyFont="1" applyFill="1" applyBorder="1" applyAlignment="1">
      <alignment horizontal="center" vertical="center"/>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14" fontId="3" fillId="0" borderId="0" xfId="0" applyNumberFormat="1" applyFont="1" applyBorder="1" applyAlignment="1">
      <alignment horizontal="left"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7" fillId="2" borderId="1" xfId="0" applyFont="1" applyFill="1" applyBorder="1" applyAlignment="1">
      <alignment horizontal="justify" vertical="center"/>
    </xf>
    <xf numFmtId="0" fontId="7" fillId="3" borderId="1" xfId="0" applyFont="1" applyFill="1" applyBorder="1" applyAlignment="1">
      <alignment horizontal="justify" vertical="center" wrapText="1"/>
    </xf>
    <xf numFmtId="14"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9" fontId="3" fillId="0" borderId="1" xfId="0" applyNumberFormat="1" applyFont="1" applyBorder="1" applyAlignment="1">
      <alignment horizontal="center" vertical="center" wrapText="1"/>
    </xf>
    <xf numFmtId="14" fontId="3" fillId="0" borderId="1" xfId="0" applyNumberFormat="1" applyFont="1" applyBorder="1" applyAlignment="1">
      <alignment horizontal="left" vertical="center" wrapText="1"/>
    </xf>
    <xf numFmtId="14" fontId="3" fillId="0" borderId="1" xfId="0" applyNumberFormat="1" applyFont="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14" fontId="3" fillId="2" borderId="1" xfId="0" applyNumberFormat="1" applyFont="1" applyFill="1" applyBorder="1" applyAlignment="1">
      <alignment horizontal="left" vertical="center"/>
    </xf>
    <xf numFmtId="9" fontId="3" fillId="0" borderId="8" xfId="0" applyNumberFormat="1" applyFont="1" applyBorder="1" applyAlignment="1">
      <alignment horizontal="center" vertical="center" wrapText="1"/>
    </xf>
    <xf numFmtId="0" fontId="3" fillId="0" borderId="7" xfId="0" applyFont="1" applyBorder="1" applyAlignment="1">
      <alignment horizontal="center" vertical="center"/>
    </xf>
    <xf numFmtId="0" fontId="9" fillId="2" borderId="1" xfId="0" applyFont="1" applyFill="1" applyBorder="1" applyAlignment="1">
      <alignment horizontal="justify" vertical="center"/>
    </xf>
    <xf numFmtId="0" fontId="9" fillId="2" borderId="7" xfId="0" applyFont="1" applyFill="1" applyBorder="1" applyAlignment="1">
      <alignment horizontal="justify" vertical="center"/>
    </xf>
    <xf numFmtId="14"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FF99FF"/>
      <color rgb="FF3366FF"/>
      <color rgb="FF46B0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186361</xdr:colOff>
      <xdr:row>0</xdr:row>
      <xdr:rowOff>310599</xdr:rowOff>
    </xdr:from>
    <xdr:to>
      <xdr:col>2</xdr:col>
      <xdr:colOff>496959</xdr:colOff>
      <xdr:row>4</xdr:row>
      <xdr:rowOff>327665</xdr:rowOff>
    </xdr:to>
    <xdr:pic>
      <xdr:nvPicPr>
        <xdr:cNvPr id="4" name="3 Imagen" descr="emprevel Logo.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186361" y="310599"/>
          <a:ext cx="2940326" cy="15907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tabSelected="1" zoomScale="46" zoomScaleNormal="46" zoomScalePageLayoutView="71" workbookViewId="0">
      <pane ySplit="8" topLeftCell="A9" activePane="bottomLeft" state="frozen"/>
      <selection pane="bottomLeft" activeCell="D9" sqref="D9"/>
    </sheetView>
  </sheetViews>
  <sheetFormatPr baseColWidth="10" defaultRowHeight="18" x14ac:dyDescent="0.25"/>
  <cols>
    <col min="1" max="1" width="21.140625" style="30" customWidth="1"/>
    <col min="2" max="2" width="18.42578125" style="30" customWidth="1"/>
    <col min="3" max="3" width="20.140625" style="30" customWidth="1"/>
    <col min="4" max="4" width="22.7109375" style="13" customWidth="1"/>
    <col min="5" max="5" width="47.5703125" style="13" customWidth="1"/>
    <col min="6" max="6" width="124.28515625" style="13" customWidth="1"/>
    <col min="7" max="7" width="89.7109375" style="31" customWidth="1"/>
    <col min="8" max="8" width="77.28515625" style="31" customWidth="1"/>
    <col min="9" max="9" width="63" style="32" customWidth="1"/>
    <col min="10" max="10" width="95.5703125" style="32" customWidth="1"/>
    <col min="11" max="11" width="22.28515625" style="30" customWidth="1"/>
    <col min="12" max="12" width="16.85546875" style="13" customWidth="1"/>
    <col min="13" max="13" width="20.5703125" style="33" customWidth="1"/>
    <col min="14" max="14" width="24.5703125" style="33" customWidth="1"/>
    <col min="15" max="15" width="15" style="11" customWidth="1"/>
    <col min="16" max="16" width="34.5703125" style="13" customWidth="1"/>
    <col min="17" max="17" width="24.140625" style="13" customWidth="1"/>
    <col min="18" max="16384" width="11.42578125" style="13"/>
  </cols>
  <sheetData>
    <row r="1" spans="1:18" s="11" customFormat="1" ht="31.5" customHeight="1" x14ac:dyDescent="0.25">
      <c r="A1" s="60"/>
      <c r="B1" s="61"/>
      <c r="C1" s="62"/>
      <c r="D1" s="1" t="s">
        <v>233</v>
      </c>
      <c r="E1" s="2"/>
      <c r="F1" s="2"/>
      <c r="G1" s="3"/>
      <c r="H1" s="4"/>
      <c r="I1" s="4"/>
      <c r="J1" s="4"/>
      <c r="K1" s="4"/>
      <c r="L1" s="4"/>
      <c r="M1" s="4"/>
      <c r="N1" s="4"/>
      <c r="O1" s="4"/>
      <c r="P1" s="10"/>
      <c r="Q1" s="10"/>
      <c r="R1" s="10"/>
    </row>
    <row r="2" spans="1:18" s="11" customFormat="1" ht="31.5" customHeight="1" x14ac:dyDescent="0.25">
      <c r="A2" s="63"/>
      <c r="B2" s="64"/>
      <c r="C2" s="65"/>
      <c r="D2" s="5" t="s">
        <v>234</v>
      </c>
      <c r="E2" s="4"/>
      <c r="F2" s="4"/>
      <c r="G2" s="6"/>
      <c r="H2" s="4"/>
      <c r="I2" s="4"/>
      <c r="J2" s="4"/>
      <c r="K2" s="4"/>
      <c r="L2" s="4"/>
      <c r="M2" s="4"/>
      <c r="N2" s="4"/>
      <c r="O2" s="4"/>
      <c r="P2" s="10"/>
      <c r="Q2" s="10"/>
      <c r="R2" s="10"/>
    </row>
    <row r="3" spans="1:18" s="11" customFormat="1" ht="31.5" customHeight="1" x14ac:dyDescent="0.25">
      <c r="A3" s="63"/>
      <c r="B3" s="64"/>
      <c r="C3" s="65"/>
      <c r="D3" s="5" t="s">
        <v>0</v>
      </c>
      <c r="E3" s="4"/>
      <c r="F3" s="4"/>
      <c r="G3" s="6"/>
      <c r="H3" s="4"/>
      <c r="I3" s="4"/>
      <c r="J3" s="4"/>
      <c r="K3" s="4"/>
      <c r="L3" s="4"/>
      <c r="M3" s="4"/>
      <c r="N3" s="4"/>
      <c r="O3" s="4"/>
      <c r="P3" s="10"/>
      <c r="Q3" s="10"/>
      <c r="R3" s="10"/>
    </row>
    <row r="4" spans="1:18" s="11" customFormat="1" ht="31.5" customHeight="1" x14ac:dyDescent="0.25">
      <c r="A4" s="63"/>
      <c r="B4" s="64"/>
      <c r="C4" s="65"/>
      <c r="D4" s="5" t="s">
        <v>21</v>
      </c>
      <c r="E4" s="4"/>
      <c r="F4" s="4"/>
      <c r="G4" s="6"/>
      <c r="H4" s="4"/>
      <c r="I4" s="4"/>
      <c r="J4" s="4"/>
      <c r="K4" s="4"/>
      <c r="L4" s="4"/>
      <c r="M4" s="4"/>
      <c r="N4" s="4"/>
      <c r="O4" s="4"/>
      <c r="P4" s="10"/>
      <c r="Q4" s="10"/>
      <c r="R4" s="10"/>
    </row>
    <row r="5" spans="1:18" s="11" customFormat="1" ht="31.5" customHeight="1" x14ac:dyDescent="0.25">
      <c r="A5" s="63"/>
      <c r="B5" s="64"/>
      <c r="C5" s="65"/>
      <c r="D5" s="5" t="s">
        <v>1</v>
      </c>
      <c r="E5" s="4"/>
      <c r="F5" s="4"/>
      <c r="G5" s="6"/>
      <c r="H5" s="4"/>
      <c r="I5" s="4"/>
      <c r="J5" s="4"/>
      <c r="K5" s="4"/>
      <c r="L5" s="4"/>
      <c r="M5" s="4"/>
      <c r="N5" s="4"/>
      <c r="O5" s="4"/>
      <c r="P5" s="10"/>
      <c r="Q5" s="10"/>
      <c r="R5" s="10"/>
    </row>
    <row r="6" spans="1:18" s="11" customFormat="1" ht="31.5" customHeight="1" x14ac:dyDescent="0.25">
      <c r="A6" s="63"/>
      <c r="B6" s="64"/>
      <c r="C6" s="65"/>
      <c r="D6" s="5" t="s">
        <v>22</v>
      </c>
      <c r="E6" s="4"/>
      <c r="F6" s="4"/>
      <c r="G6" s="6"/>
      <c r="H6" s="4"/>
      <c r="I6" s="4"/>
      <c r="J6" s="4"/>
      <c r="K6" s="4"/>
      <c r="L6" s="4"/>
      <c r="M6" s="4"/>
      <c r="N6" s="4"/>
      <c r="O6" s="4"/>
      <c r="P6" s="10"/>
      <c r="Q6" s="10"/>
      <c r="R6" s="10"/>
    </row>
    <row r="7" spans="1:18" s="11" customFormat="1" ht="31.5" customHeight="1" x14ac:dyDescent="0.25">
      <c r="A7" s="66"/>
      <c r="B7" s="67"/>
      <c r="C7" s="67"/>
      <c r="D7" s="67"/>
      <c r="E7" s="67"/>
      <c r="F7" s="67"/>
      <c r="G7" s="67"/>
      <c r="H7" s="67"/>
      <c r="I7" s="67"/>
      <c r="J7" s="67"/>
      <c r="K7" s="67"/>
      <c r="L7" s="67"/>
      <c r="M7" s="67"/>
      <c r="N7" s="67"/>
      <c r="O7" s="67"/>
      <c r="P7" s="67"/>
      <c r="Q7" s="10"/>
      <c r="R7" s="10"/>
    </row>
    <row r="8" spans="1:18" ht="95.25" customHeight="1" x14ac:dyDescent="0.25">
      <c r="A8" s="37" t="s">
        <v>2</v>
      </c>
      <c r="B8" s="37" t="s">
        <v>3</v>
      </c>
      <c r="C8" s="37" t="s">
        <v>4</v>
      </c>
      <c r="D8" s="37" t="s">
        <v>5</v>
      </c>
      <c r="E8" s="37" t="s">
        <v>6</v>
      </c>
      <c r="F8" s="37" t="s">
        <v>7</v>
      </c>
      <c r="G8" s="37" t="s">
        <v>8</v>
      </c>
      <c r="H8" s="37" t="s">
        <v>9</v>
      </c>
      <c r="I8" s="37" t="s">
        <v>10</v>
      </c>
      <c r="J8" s="42" t="s">
        <v>11</v>
      </c>
      <c r="K8" s="37" t="s">
        <v>12</v>
      </c>
      <c r="L8" s="37" t="s">
        <v>13</v>
      </c>
      <c r="M8" s="37" t="s">
        <v>14</v>
      </c>
      <c r="N8" s="37" t="s">
        <v>15</v>
      </c>
      <c r="O8" s="37" t="s">
        <v>16</v>
      </c>
      <c r="P8" s="37" t="s">
        <v>170</v>
      </c>
      <c r="Q8" s="29" t="s">
        <v>230</v>
      </c>
      <c r="R8" s="12"/>
    </row>
    <row r="9" spans="1:18" ht="147.75" customHeight="1" x14ac:dyDescent="0.25">
      <c r="A9" s="42" t="s">
        <v>145</v>
      </c>
      <c r="B9" s="42"/>
      <c r="C9" s="43"/>
      <c r="D9" s="36">
        <v>1</v>
      </c>
      <c r="E9" s="38" t="s">
        <v>171</v>
      </c>
      <c r="F9" s="38" t="s">
        <v>172</v>
      </c>
      <c r="G9" s="38" t="s">
        <v>173</v>
      </c>
      <c r="H9" s="38" t="s">
        <v>174</v>
      </c>
      <c r="I9" s="38" t="s">
        <v>175</v>
      </c>
      <c r="J9" s="39" t="s">
        <v>176</v>
      </c>
      <c r="K9" s="37" t="s">
        <v>177</v>
      </c>
      <c r="L9" s="37">
        <v>1</v>
      </c>
      <c r="M9" s="40">
        <v>43831</v>
      </c>
      <c r="N9" s="40">
        <v>43921</v>
      </c>
      <c r="O9" s="41">
        <v>12</v>
      </c>
      <c r="P9" s="37" t="s">
        <v>229</v>
      </c>
      <c r="Q9" s="9" t="s">
        <v>231</v>
      </c>
      <c r="R9" s="12"/>
    </row>
    <row r="10" spans="1:18" ht="131.25" customHeight="1" x14ac:dyDescent="0.25">
      <c r="A10" s="42" t="s">
        <v>145</v>
      </c>
      <c r="B10" s="44"/>
      <c r="C10" s="44"/>
      <c r="D10" s="36">
        <v>2</v>
      </c>
      <c r="E10" s="38" t="s">
        <v>178</v>
      </c>
      <c r="F10" s="38" t="s">
        <v>179</v>
      </c>
      <c r="G10" s="38" t="s">
        <v>180</v>
      </c>
      <c r="H10" s="38" t="s">
        <v>181</v>
      </c>
      <c r="I10" s="38" t="s">
        <v>182</v>
      </c>
      <c r="J10" s="39" t="s">
        <v>183</v>
      </c>
      <c r="K10" s="37" t="s">
        <v>177</v>
      </c>
      <c r="L10" s="37">
        <v>1</v>
      </c>
      <c r="M10" s="40">
        <v>43831</v>
      </c>
      <c r="N10" s="40">
        <v>43921</v>
      </c>
      <c r="O10" s="41">
        <v>12</v>
      </c>
      <c r="P10" s="37" t="s">
        <v>229</v>
      </c>
      <c r="Q10" s="42" t="s">
        <v>231</v>
      </c>
    </row>
    <row r="11" spans="1:18" ht="128.25" customHeight="1" x14ac:dyDescent="0.25">
      <c r="A11" s="42" t="s">
        <v>145</v>
      </c>
      <c r="B11" s="42"/>
      <c r="C11" s="42"/>
      <c r="D11" s="36">
        <v>3</v>
      </c>
      <c r="E11" s="38" t="s">
        <v>184</v>
      </c>
      <c r="F11" s="38" t="s">
        <v>185</v>
      </c>
      <c r="G11" s="38" t="s">
        <v>186</v>
      </c>
      <c r="H11" s="38" t="s">
        <v>187</v>
      </c>
      <c r="I11" s="38" t="s">
        <v>188</v>
      </c>
      <c r="J11" s="39" t="s">
        <v>189</v>
      </c>
      <c r="K11" s="37" t="s">
        <v>214</v>
      </c>
      <c r="L11" s="37">
        <v>100</v>
      </c>
      <c r="M11" s="40">
        <v>43831</v>
      </c>
      <c r="N11" s="40">
        <v>44196</v>
      </c>
      <c r="O11" s="41">
        <v>48</v>
      </c>
      <c r="P11" s="37" t="s">
        <v>229</v>
      </c>
      <c r="Q11" s="42" t="s">
        <v>231</v>
      </c>
    </row>
    <row r="12" spans="1:18" ht="213" customHeight="1" x14ac:dyDescent="0.25">
      <c r="A12" s="42" t="s">
        <v>145</v>
      </c>
      <c r="B12" s="42"/>
      <c r="C12" s="42"/>
      <c r="D12" s="36">
        <v>4</v>
      </c>
      <c r="E12" s="38" t="s">
        <v>190</v>
      </c>
      <c r="F12" s="38" t="s">
        <v>191</v>
      </c>
      <c r="G12" s="38" t="s">
        <v>192</v>
      </c>
      <c r="H12" s="38" t="s">
        <v>193</v>
      </c>
      <c r="I12" s="38" t="s">
        <v>194</v>
      </c>
      <c r="J12" s="39" t="s">
        <v>195</v>
      </c>
      <c r="K12" s="37" t="s">
        <v>215</v>
      </c>
      <c r="L12" s="37">
        <v>100</v>
      </c>
      <c r="M12" s="40">
        <v>43831</v>
      </c>
      <c r="N12" s="40">
        <v>44196</v>
      </c>
      <c r="O12" s="41">
        <v>48</v>
      </c>
      <c r="P12" s="37" t="s">
        <v>229</v>
      </c>
      <c r="Q12" s="42" t="s">
        <v>231</v>
      </c>
    </row>
    <row r="13" spans="1:18" ht="213" customHeight="1" x14ac:dyDescent="0.25">
      <c r="A13" s="42" t="s">
        <v>145</v>
      </c>
      <c r="B13" s="42"/>
      <c r="C13" s="42"/>
      <c r="D13" s="36">
        <v>5</v>
      </c>
      <c r="E13" s="38" t="s">
        <v>196</v>
      </c>
      <c r="F13" s="38" t="s">
        <v>197</v>
      </c>
      <c r="G13" s="38" t="s">
        <v>198</v>
      </c>
      <c r="H13" s="38" t="s">
        <v>199</v>
      </c>
      <c r="I13" s="38" t="s">
        <v>200</v>
      </c>
      <c r="J13" s="39" t="s">
        <v>201</v>
      </c>
      <c r="K13" s="37" t="s">
        <v>216</v>
      </c>
      <c r="L13" s="37">
        <v>100</v>
      </c>
      <c r="M13" s="40">
        <v>43831</v>
      </c>
      <c r="N13" s="40">
        <v>44196</v>
      </c>
      <c r="O13" s="41">
        <v>48</v>
      </c>
      <c r="P13" s="37" t="s">
        <v>229</v>
      </c>
      <c r="Q13" s="42" t="s">
        <v>231</v>
      </c>
    </row>
    <row r="14" spans="1:18" ht="117" customHeight="1" x14ac:dyDescent="0.25">
      <c r="A14" s="42" t="s">
        <v>145</v>
      </c>
      <c r="B14" s="42"/>
      <c r="C14" s="42"/>
      <c r="D14" s="36">
        <v>6</v>
      </c>
      <c r="E14" s="38" t="s">
        <v>202</v>
      </c>
      <c r="F14" s="38" t="s">
        <v>203</v>
      </c>
      <c r="G14" s="38" t="s">
        <v>204</v>
      </c>
      <c r="H14" s="38" t="s">
        <v>205</v>
      </c>
      <c r="I14" s="38" t="s">
        <v>206</v>
      </c>
      <c r="J14" s="39" t="s">
        <v>207</v>
      </c>
      <c r="K14" s="37" t="s">
        <v>217</v>
      </c>
      <c r="L14" s="37">
        <v>100</v>
      </c>
      <c r="M14" s="40">
        <v>43831</v>
      </c>
      <c r="N14" s="40">
        <v>44196</v>
      </c>
      <c r="O14" s="41">
        <v>48</v>
      </c>
      <c r="P14" s="37" t="s">
        <v>229</v>
      </c>
      <c r="Q14" s="42" t="s">
        <v>231</v>
      </c>
    </row>
    <row r="15" spans="1:18" ht="213" customHeight="1" x14ac:dyDescent="0.25">
      <c r="A15" s="42" t="s">
        <v>145</v>
      </c>
      <c r="B15" s="42"/>
      <c r="C15" s="43"/>
      <c r="D15" s="36">
        <v>7</v>
      </c>
      <c r="E15" s="38" t="s">
        <v>208</v>
      </c>
      <c r="F15" s="38" t="s">
        <v>209</v>
      </c>
      <c r="G15" s="38" t="s">
        <v>210</v>
      </c>
      <c r="H15" s="38" t="s">
        <v>211</v>
      </c>
      <c r="I15" s="38" t="s">
        <v>212</v>
      </c>
      <c r="J15" s="39" t="s">
        <v>213</v>
      </c>
      <c r="K15" s="37" t="s">
        <v>217</v>
      </c>
      <c r="L15" s="37">
        <v>100</v>
      </c>
      <c r="M15" s="40">
        <v>43831</v>
      </c>
      <c r="N15" s="40">
        <v>44196</v>
      </c>
      <c r="O15" s="41">
        <v>48</v>
      </c>
      <c r="P15" s="37" t="s">
        <v>229</v>
      </c>
      <c r="Q15" s="42" t="s">
        <v>231</v>
      </c>
      <c r="R15" s="12"/>
    </row>
    <row r="16" spans="1:18" ht="132.75" customHeight="1" x14ac:dyDescent="0.25">
      <c r="A16" s="42" t="s">
        <v>145</v>
      </c>
      <c r="B16" s="42"/>
      <c r="C16" s="42"/>
      <c r="D16" s="36">
        <v>8</v>
      </c>
      <c r="E16" s="7" t="s">
        <v>23</v>
      </c>
      <c r="F16" s="45" t="s">
        <v>24</v>
      </c>
      <c r="G16" s="46" t="s">
        <v>164</v>
      </c>
      <c r="H16" s="46" t="s">
        <v>166</v>
      </c>
      <c r="I16" s="45" t="s">
        <v>167</v>
      </c>
      <c r="J16" s="45" t="s">
        <v>168</v>
      </c>
      <c r="K16" s="47" t="s">
        <v>169</v>
      </c>
      <c r="L16" s="42">
        <v>1</v>
      </c>
      <c r="M16" s="48">
        <v>43832</v>
      </c>
      <c r="N16" s="48">
        <v>43861</v>
      </c>
      <c r="O16" s="42">
        <v>4</v>
      </c>
      <c r="P16" s="37" t="s">
        <v>229</v>
      </c>
      <c r="Q16" s="42" t="s">
        <v>231</v>
      </c>
    </row>
    <row r="17" spans="1:18" ht="92.25" customHeight="1" x14ac:dyDescent="0.25">
      <c r="A17" s="42" t="s">
        <v>145</v>
      </c>
      <c r="B17" s="42"/>
      <c r="C17" s="42"/>
      <c r="D17" s="36">
        <v>9</v>
      </c>
      <c r="E17" s="7" t="s">
        <v>25</v>
      </c>
      <c r="F17" s="45" t="s">
        <v>26</v>
      </c>
      <c r="G17" s="46" t="s">
        <v>27</v>
      </c>
      <c r="H17" s="46" t="s">
        <v>161</v>
      </c>
      <c r="I17" s="45" t="s">
        <v>165</v>
      </c>
      <c r="J17" s="45" t="s">
        <v>163</v>
      </c>
      <c r="K17" s="47" t="s">
        <v>162</v>
      </c>
      <c r="L17" s="42">
        <v>100</v>
      </c>
      <c r="M17" s="49">
        <v>43832</v>
      </c>
      <c r="N17" s="49">
        <v>44196</v>
      </c>
      <c r="O17" s="42">
        <v>4</v>
      </c>
      <c r="P17" s="37" t="s">
        <v>229</v>
      </c>
      <c r="Q17" s="42" t="s">
        <v>231</v>
      </c>
    </row>
    <row r="18" spans="1:18" ht="132.75" customHeight="1" x14ac:dyDescent="0.25">
      <c r="A18" s="42" t="s">
        <v>145</v>
      </c>
      <c r="B18" s="42"/>
      <c r="C18" s="42"/>
      <c r="D18" s="36">
        <v>10</v>
      </c>
      <c r="E18" s="7" t="s">
        <v>28</v>
      </c>
      <c r="F18" s="45" t="s">
        <v>29</v>
      </c>
      <c r="G18" s="45" t="s">
        <v>30</v>
      </c>
      <c r="H18" s="45" t="s">
        <v>158</v>
      </c>
      <c r="I18" s="46" t="s">
        <v>155</v>
      </c>
      <c r="J18" s="45" t="s">
        <v>159</v>
      </c>
      <c r="K18" s="47" t="s">
        <v>160</v>
      </c>
      <c r="L18" s="42">
        <v>100</v>
      </c>
      <c r="M18" s="49">
        <v>43832</v>
      </c>
      <c r="N18" s="49">
        <v>44196</v>
      </c>
      <c r="O18" s="42">
        <v>48</v>
      </c>
      <c r="P18" s="37" t="s">
        <v>229</v>
      </c>
      <c r="Q18" s="42" t="s">
        <v>231</v>
      </c>
    </row>
    <row r="19" spans="1:18" ht="139.5" customHeight="1" x14ac:dyDescent="0.25">
      <c r="A19" s="42" t="s">
        <v>145</v>
      </c>
      <c r="B19" s="42"/>
      <c r="C19" s="42"/>
      <c r="D19" s="36">
        <v>11</v>
      </c>
      <c r="E19" s="7" t="s">
        <v>31</v>
      </c>
      <c r="F19" s="45" t="s">
        <v>32</v>
      </c>
      <c r="G19" s="46" t="s">
        <v>33</v>
      </c>
      <c r="H19" s="46" t="s">
        <v>146</v>
      </c>
      <c r="I19" s="45" t="s">
        <v>147</v>
      </c>
      <c r="J19" s="45" t="s">
        <v>148</v>
      </c>
      <c r="K19" s="47" t="s">
        <v>149</v>
      </c>
      <c r="L19" s="42">
        <v>1</v>
      </c>
      <c r="M19" s="49">
        <v>43832</v>
      </c>
      <c r="N19" s="49">
        <v>44012</v>
      </c>
      <c r="O19" s="42">
        <v>24</v>
      </c>
      <c r="P19" s="37" t="s">
        <v>229</v>
      </c>
      <c r="Q19" s="42" t="s">
        <v>231</v>
      </c>
    </row>
    <row r="20" spans="1:18" ht="138" customHeight="1" x14ac:dyDescent="0.25">
      <c r="A20" s="42" t="s">
        <v>145</v>
      </c>
      <c r="B20" s="42"/>
      <c r="C20" s="42"/>
      <c r="D20" s="36">
        <v>12</v>
      </c>
      <c r="E20" s="7" t="s">
        <v>34</v>
      </c>
      <c r="F20" s="45" t="s">
        <v>35</v>
      </c>
      <c r="G20" s="45" t="s">
        <v>36</v>
      </c>
      <c r="H20" s="46" t="s">
        <v>72</v>
      </c>
      <c r="I20" s="45" t="s">
        <v>150</v>
      </c>
      <c r="J20" s="45" t="s">
        <v>151</v>
      </c>
      <c r="K20" s="47" t="s">
        <v>152</v>
      </c>
      <c r="L20" s="42">
        <v>1</v>
      </c>
      <c r="M20" s="49">
        <v>43832</v>
      </c>
      <c r="N20" s="49">
        <v>44012</v>
      </c>
      <c r="O20" s="42">
        <v>24</v>
      </c>
      <c r="P20" s="37" t="s">
        <v>229</v>
      </c>
      <c r="Q20" s="42" t="s">
        <v>231</v>
      </c>
    </row>
    <row r="21" spans="1:18" ht="97.5" customHeight="1" x14ac:dyDescent="0.25">
      <c r="A21" s="42" t="s">
        <v>145</v>
      </c>
      <c r="B21" s="42"/>
      <c r="C21" s="43"/>
      <c r="D21" s="36">
        <v>13</v>
      </c>
      <c r="E21" s="7" t="s">
        <v>153</v>
      </c>
      <c r="F21" s="45" t="s">
        <v>37</v>
      </c>
      <c r="G21" s="50" t="s">
        <v>154</v>
      </c>
      <c r="H21" s="45" t="s">
        <v>38</v>
      </c>
      <c r="I21" s="46" t="s">
        <v>155</v>
      </c>
      <c r="J21" s="46" t="s">
        <v>156</v>
      </c>
      <c r="K21" s="47" t="s">
        <v>157</v>
      </c>
      <c r="L21" s="42">
        <v>1</v>
      </c>
      <c r="M21" s="48">
        <v>43832</v>
      </c>
      <c r="N21" s="48">
        <v>43920</v>
      </c>
      <c r="O21" s="42">
        <v>12</v>
      </c>
      <c r="P21" s="37" t="s">
        <v>229</v>
      </c>
      <c r="Q21" s="42" t="s">
        <v>231</v>
      </c>
      <c r="R21" s="12"/>
    </row>
    <row r="22" spans="1:18" ht="102" customHeight="1" x14ac:dyDescent="0.25">
      <c r="A22" s="42" t="s">
        <v>145</v>
      </c>
      <c r="B22" s="42"/>
      <c r="C22" s="43"/>
      <c r="D22" s="36">
        <v>14</v>
      </c>
      <c r="E22" s="7" t="s">
        <v>39</v>
      </c>
      <c r="F22" s="45" t="s">
        <v>40</v>
      </c>
      <c r="G22" s="46" t="s">
        <v>41</v>
      </c>
      <c r="H22" s="46" t="s">
        <v>42</v>
      </c>
      <c r="I22" s="45" t="s">
        <v>140</v>
      </c>
      <c r="J22" s="46" t="s">
        <v>141</v>
      </c>
      <c r="K22" s="47" t="s">
        <v>142</v>
      </c>
      <c r="L22" s="42">
        <v>1</v>
      </c>
      <c r="M22" s="48">
        <v>43832</v>
      </c>
      <c r="N22" s="49" t="s">
        <v>144</v>
      </c>
      <c r="O22" s="42">
        <v>16</v>
      </c>
      <c r="P22" s="37" t="s">
        <v>229</v>
      </c>
      <c r="Q22" s="42" t="s">
        <v>231</v>
      </c>
      <c r="R22" s="12"/>
    </row>
    <row r="23" spans="1:18" ht="124.5" customHeight="1" x14ac:dyDescent="0.25">
      <c r="A23" s="42" t="s">
        <v>145</v>
      </c>
      <c r="B23" s="42"/>
      <c r="C23" s="43"/>
      <c r="D23" s="36">
        <v>15</v>
      </c>
      <c r="E23" s="7" t="s">
        <v>43</v>
      </c>
      <c r="F23" s="45" t="s">
        <v>44</v>
      </c>
      <c r="G23" s="46" t="s">
        <v>45</v>
      </c>
      <c r="H23" s="46" t="s">
        <v>46</v>
      </c>
      <c r="I23" s="45" t="s">
        <v>138</v>
      </c>
      <c r="J23" s="45" t="s">
        <v>139</v>
      </c>
      <c r="K23" s="47" t="s">
        <v>143</v>
      </c>
      <c r="L23" s="42">
        <v>1</v>
      </c>
      <c r="M23" s="48">
        <v>43832</v>
      </c>
      <c r="N23" s="49">
        <v>43921</v>
      </c>
      <c r="O23" s="42">
        <v>12</v>
      </c>
      <c r="P23" s="37" t="s">
        <v>229</v>
      </c>
      <c r="Q23" s="42" t="s">
        <v>231</v>
      </c>
      <c r="R23" s="12"/>
    </row>
    <row r="24" spans="1:18" ht="99" customHeight="1" x14ac:dyDescent="0.25">
      <c r="A24" s="42" t="s">
        <v>145</v>
      </c>
      <c r="B24" s="42"/>
      <c r="C24" s="43"/>
      <c r="D24" s="36">
        <v>16</v>
      </c>
      <c r="E24" s="45" t="s">
        <v>47</v>
      </c>
      <c r="F24" s="46" t="s">
        <v>48</v>
      </c>
      <c r="G24" s="46" t="s">
        <v>49</v>
      </c>
      <c r="H24" s="46" t="s">
        <v>50</v>
      </c>
      <c r="I24" s="45" t="s">
        <v>135</v>
      </c>
      <c r="J24" s="46" t="s">
        <v>136</v>
      </c>
      <c r="K24" s="47" t="s">
        <v>137</v>
      </c>
      <c r="L24" s="42">
        <v>1</v>
      </c>
      <c r="M24" s="48">
        <v>43832</v>
      </c>
      <c r="N24" s="49">
        <v>44012</v>
      </c>
      <c r="O24" s="42">
        <v>24</v>
      </c>
      <c r="P24" s="37" t="s">
        <v>229</v>
      </c>
      <c r="Q24" s="42" t="s">
        <v>231</v>
      </c>
      <c r="R24" s="12"/>
    </row>
    <row r="25" spans="1:18" ht="123" customHeight="1" x14ac:dyDescent="0.25">
      <c r="A25" s="42" t="s">
        <v>145</v>
      </c>
      <c r="B25" s="42"/>
      <c r="C25" s="43"/>
      <c r="D25" s="36">
        <v>17</v>
      </c>
      <c r="E25" s="7" t="s">
        <v>130</v>
      </c>
      <c r="F25" s="45" t="s">
        <v>51</v>
      </c>
      <c r="G25" s="45" t="s">
        <v>52</v>
      </c>
      <c r="H25" s="46" t="s">
        <v>131</v>
      </c>
      <c r="I25" s="45" t="s">
        <v>132</v>
      </c>
      <c r="J25" s="45" t="s">
        <v>133</v>
      </c>
      <c r="K25" s="47" t="s">
        <v>134</v>
      </c>
      <c r="L25" s="42">
        <v>3</v>
      </c>
      <c r="M25" s="48">
        <v>43832</v>
      </c>
      <c r="N25" s="48">
        <v>43861</v>
      </c>
      <c r="O25" s="42">
        <v>4</v>
      </c>
      <c r="P25" s="37" t="s">
        <v>229</v>
      </c>
      <c r="Q25" s="42" t="s">
        <v>231</v>
      </c>
      <c r="R25" s="12"/>
    </row>
    <row r="26" spans="1:18" ht="192" customHeight="1" x14ac:dyDescent="0.25">
      <c r="A26" s="42" t="s">
        <v>145</v>
      </c>
      <c r="B26" s="42"/>
      <c r="C26" s="43"/>
      <c r="D26" s="36">
        <v>18</v>
      </c>
      <c r="E26" s="7" t="s">
        <v>53</v>
      </c>
      <c r="F26" s="45" t="s">
        <v>54</v>
      </c>
      <c r="G26" s="46" t="s">
        <v>55</v>
      </c>
      <c r="H26" s="46" t="s">
        <v>56</v>
      </c>
      <c r="I26" s="45" t="s">
        <v>127</v>
      </c>
      <c r="J26" s="45" t="s">
        <v>128</v>
      </c>
      <c r="K26" s="47" t="s">
        <v>129</v>
      </c>
      <c r="L26" s="42">
        <v>12</v>
      </c>
      <c r="M26" s="48">
        <v>43832</v>
      </c>
      <c r="N26" s="48">
        <v>44196</v>
      </c>
      <c r="O26" s="42">
        <v>48</v>
      </c>
      <c r="P26" s="37" t="s">
        <v>232</v>
      </c>
      <c r="Q26" s="42" t="s">
        <v>231</v>
      </c>
      <c r="R26" s="12"/>
    </row>
    <row r="27" spans="1:18" ht="160.5" customHeight="1" x14ac:dyDescent="0.25">
      <c r="A27" s="42" t="s">
        <v>145</v>
      </c>
      <c r="B27" s="42"/>
      <c r="C27" s="42"/>
      <c r="D27" s="36">
        <v>19</v>
      </c>
      <c r="E27" s="7" t="s">
        <v>57</v>
      </c>
      <c r="F27" s="45" t="s">
        <v>58</v>
      </c>
      <c r="G27" s="46" t="s">
        <v>59</v>
      </c>
      <c r="H27" s="46" t="s">
        <v>60</v>
      </c>
      <c r="I27" s="45" t="s">
        <v>61</v>
      </c>
      <c r="J27" s="45" t="s">
        <v>62</v>
      </c>
      <c r="K27" s="47" t="s">
        <v>126</v>
      </c>
      <c r="L27" s="42">
        <v>100</v>
      </c>
      <c r="M27" s="48">
        <v>43832</v>
      </c>
      <c r="N27" s="48">
        <v>43861</v>
      </c>
      <c r="O27" s="42">
        <v>4</v>
      </c>
      <c r="P27" s="37" t="s">
        <v>232</v>
      </c>
      <c r="Q27" s="42" t="s">
        <v>231</v>
      </c>
    </row>
    <row r="28" spans="1:18" ht="213" customHeight="1" x14ac:dyDescent="0.25">
      <c r="A28" s="42" t="s">
        <v>145</v>
      </c>
      <c r="B28" s="42"/>
      <c r="C28" s="42"/>
      <c r="D28" s="36">
        <v>20</v>
      </c>
      <c r="E28" s="7" t="s">
        <v>63</v>
      </c>
      <c r="F28" s="45" t="s">
        <v>64</v>
      </c>
      <c r="G28" s="46" t="s">
        <v>65</v>
      </c>
      <c r="H28" s="46" t="s">
        <v>66</v>
      </c>
      <c r="I28" s="45" t="s">
        <v>67</v>
      </c>
      <c r="J28" s="45" t="s">
        <v>125</v>
      </c>
      <c r="K28" s="47" t="s">
        <v>124</v>
      </c>
      <c r="L28" s="42">
        <v>12</v>
      </c>
      <c r="M28" s="48">
        <v>43832</v>
      </c>
      <c r="N28" s="48">
        <v>44196</v>
      </c>
      <c r="O28" s="42">
        <v>48</v>
      </c>
      <c r="P28" s="37" t="s">
        <v>232</v>
      </c>
      <c r="Q28" s="42" t="s">
        <v>231</v>
      </c>
    </row>
    <row r="29" spans="1:18" ht="147" customHeight="1" x14ac:dyDescent="0.25">
      <c r="A29" s="42" t="s">
        <v>145</v>
      </c>
      <c r="B29" s="42"/>
      <c r="C29" s="43"/>
      <c r="D29" s="36">
        <v>21</v>
      </c>
      <c r="E29" s="50" t="s">
        <v>68</v>
      </c>
      <c r="F29" s="45" t="s">
        <v>69</v>
      </c>
      <c r="G29" s="51" t="s">
        <v>70</v>
      </c>
      <c r="H29" s="51" t="s">
        <v>74</v>
      </c>
      <c r="I29" s="50" t="s">
        <v>71</v>
      </c>
      <c r="J29" s="45" t="s">
        <v>73</v>
      </c>
      <c r="K29" s="47" t="s">
        <v>123</v>
      </c>
      <c r="L29" s="42">
        <v>100</v>
      </c>
      <c r="M29" s="48">
        <v>43832</v>
      </c>
      <c r="N29" s="48">
        <v>43892</v>
      </c>
      <c r="O29" s="42">
        <v>8</v>
      </c>
      <c r="P29" s="37" t="s">
        <v>232</v>
      </c>
      <c r="Q29" s="42" t="s">
        <v>231</v>
      </c>
      <c r="R29" s="12"/>
    </row>
    <row r="30" spans="1:18" ht="113.25" customHeight="1" x14ac:dyDescent="0.25">
      <c r="A30" s="42" t="s">
        <v>145</v>
      </c>
      <c r="B30" s="42"/>
      <c r="C30" s="43"/>
      <c r="D30" s="36">
        <v>22</v>
      </c>
      <c r="E30" s="7" t="s">
        <v>75</v>
      </c>
      <c r="F30" s="45" t="s">
        <v>76</v>
      </c>
      <c r="G30" s="46" t="s">
        <v>77</v>
      </c>
      <c r="H30" s="46" t="s">
        <v>78</v>
      </c>
      <c r="I30" s="45" t="s">
        <v>79</v>
      </c>
      <c r="J30" s="45" t="s">
        <v>80</v>
      </c>
      <c r="K30" s="47" t="s">
        <v>122</v>
      </c>
      <c r="L30" s="42">
        <v>100</v>
      </c>
      <c r="M30" s="48">
        <v>43832</v>
      </c>
      <c r="N30" s="48">
        <v>44196</v>
      </c>
      <c r="O30" s="42">
        <v>48</v>
      </c>
      <c r="P30" s="37" t="s">
        <v>232</v>
      </c>
      <c r="Q30" s="42" t="s">
        <v>231</v>
      </c>
      <c r="R30" s="12"/>
    </row>
    <row r="31" spans="1:18" ht="144.75" customHeight="1" x14ac:dyDescent="0.25">
      <c r="A31" s="42" t="s">
        <v>145</v>
      </c>
      <c r="B31" s="42"/>
      <c r="C31" s="43"/>
      <c r="D31" s="36">
        <v>23</v>
      </c>
      <c r="E31" s="7" t="s">
        <v>81</v>
      </c>
      <c r="F31" s="45" t="s">
        <v>83</v>
      </c>
      <c r="G31" s="46" t="s">
        <v>82</v>
      </c>
      <c r="H31" s="46" t="s">
        <v>84</v>
      </c>
      <c r="I31" s="45" t="s">
        <v>85</v>
      </c>
      <c r="J31" s="45" t="s">
        <v>86</v>
      </c>
      <c r="K31" s="47" t="s">
        <v>121</v>
      </c>
      <c r="L31" s="42">
        <v>100</v>
      </c>
      <c r="M31" s="48">
        <v>43832</v>
      </c>
      <c r="N31" s="48">
        <v>44196</v>
      </c>
      <c r="O31" s="42">
        <v>48</v>
      </c>
      <c r="P31" s="37" t="s">
        <v>232</v>
      </c>
      <c r="Q31" s="42" t="s">
        <v>231</v>
      </c>
      <c r="R31" s="12"/>
    </row>
    <row r="32" spans="1:18" ht="95.25" customHeight="1" x14ac:dyDescent="0.25">
      <c r="A32" s="42" t="s">
        <v>145</v>
      </c>
      <c r="B32" s="42"/>
      <c r="C32" s="43"/>
      <c r="D32" s="36">
        <v>24</v>
      </c>
      <c r="E32" s="7" t="s">
        <v>87</v>
      </c>
      <c r="F32" s="45" t="s">
        <v>88</v>
      </c>
      <c r="G32" s="46" t="s">
        <v>89</v>
      </c>
      <c r="H32" s="46" t="s">
        <v>91</v>
      </c>
      <c r="I32" s="45" t="s">
        <v>90</v>
      </c>
      <c r="J32" s="45" t="s">
        <v>92</v>
      </c>
      <c r="K32" s="47" t="s">
        <v>120</v>
      </c>
      <c r="L32" s="42">
        <v>100</v>
      </c>
      <c r="M32" s="48">
        <v>43832</v>
      </c>
      <c r="N32" s="48">
        <v>44196</v>
      </c>
      <c r="O32" s="42">
        <v>48</v>
      </c>
      <c r="P32" s="37" t="s">
        <v>229</v>
      </c>
      <c r="Q32" s="42" t="s">
        <v>231</v>
      </c>
      <c r="R32" s="12"/>
    </row>
    <row r="33" spans="1:18" ht="117" customHeight="1" x14ac:dyDescent="0.25">
      <c r="A33" s="42" t="s">
        <v>145</v>
      </c>
      <c r="B33" s="42"/>
      <c r="C33" s="43"/>
      <c r="D33" s="36">
        <v>25</v>
      </c>
      <c r="E33" s="7" t="s">
        <v>93</v>
      </c>
      <c r="F33" s="45" t="s">
        <v>94</v>
      </c>
      <c r="G33" s="46" t="s">
        <v>95</v>
      </c>
      <c r="H33" s="46" t="s">
        <v>96</v>
      </c>
      <c r="I33" s="45" t="s">
        <v>97</v>
      </c>
      <c r="J33" s="45" t="s">
        <v>98</v>
      </c>
      <c r="K33" s="47" t="s">
        <v>119</v>
      </c>
      <c r="L33" s="42">
        <v>100</v>
      </c>
      <c r="M33" s="48">
        <v>43832</v>
      </c>
      <c r="N33" s="48">
        <v>44196</v>
      </c>
      <c r="O33" s="42">
        <f>4*12</f>
        <v>48</v>
      </c>
      <c r="P33" s="37" t="s">
        <v>229</v>
      </c>
      <c r="Q33" s="42" t="s">
        <v>231</v>
      </c>
      <c r="R33" s="12"/>
    </row>
    <row r="34" spans="1:18" ht="213" customHeight="1" x14ac:dyDescent="0.25">
      <c r="A34" s="42" t="s">
        <v>145</v>
      </c>
      <c r="B34" s="42"/>
      <c r="C34" s="43"/>
      <c r="D34" s="36">
        <v>26</v>
      </c>
      <c r="E34" s="7" t="s">
        <v>99</v>
      </c>
      <c r="F34" s="45" t="s">
        <v>100</v>
      </c>
      <c r="G34" s="46" t="s">
        <v>95</v>
      </c>
      <c r="H34" s="46" t="s">
        <v>101</v>
      </c>
      <c r="I34" s="45" t="s">
        <v>102</v>
      </c>
      <c r="J34" s="45" t="s">
        <v>103</v>
      </c>
      <c r="K34" s="47" t="s">
        <v>118</v>
      </c>
      <c r="L34" s="42">
        <v>4</v>
      </c>
      <c r="M34" s="48">
        <v>43832</v>
      </c>
      <c r="N34" s="48">
        <v>43923</v>
      </c>
      <c r="O34" s="42">
        <v>12</v>
      </c>
      <c r="P34" s="37" t="s">
        <v>229</v>
      </c>
      <c r="Q34" s="42" t="s">
        <v>231</v>
      </c>
      <c r="R34" s="12"/>
    </row>
    <row r="35" spans="1:18" ht="162" customHeight="1" x14ac:dyDescent="0.25">
      <c r="A35" s="42" t="s">
        <v>145</v>
      </c>
      <c r="B35" s="42"/>
      <c r="C35" s="42"/>
      <c r="D35" s="36">
        <v>27</v>
      </c>
      <c r="E35" s="7" t="s">
        <v>104</v>
      </c>
      <c r="F35" s="7" t="s">
        <v>105</v>
      </c>
      <c r="G35" s="7" t="s">
        <v>106</v>
      </c>
      <c r="H35" s="8" t="s">
        <v>108</v>
      </c>
      <c r="I35" s="7" t="s">
        <v>107</v>
      </c>
      <c r="J35" s="7" t="s">
        <v>109</v>
      </c>
      <c r="K35" s="47" t="s">
        <v>117</v>
      </c>
      <c r="L35" s="42">
        <v>3</v>
      </c>
      <c r="M35" s="52">
        <v>43832</v>
      </c>
      <c r="N35" s="48">
        <v>43863</v>
      </c>
      <c r="O35" s="9">
        <v>4</v>
      </c>
      <c r="P35" s="37" t="s">
        <v>229</v>
      </c>
      <c r="Q35" s="42" t="s">
        <v>231</v>
      </c>
    </row>
    <row r="36" spans="1:18" ht="180.75" customHeight="1" x14ac:dyDescent="0.25">
      <c r="A36" s="42" t="s">
        <v>145</v>
      </c>
      <c r="B36" s="42"/>
      <c r="C36" s="43"/>
      <c r="D36" s="36">
        <v>28</v>
      </c>
      <c r="E36" s="7" t="s">
        <v>110</v>
      </c>
      <c r="F36" s="7" t="s">
        <v>111</v>
      </c>
      <c r="G36" s="7" t="s">
        <v>112</v>
      </c>
      <c r="H36" s="8" t="s">
        <v>113</v>
      </c>
      <c r="I36" s="8" t="s">
        <v>114</v>
      </c>
      <c r="J36" s="8" t="s">
        <v>115</v>
      </c>
      <c r="K36" s="47" t="s">
        <v>116</v>
      </c>
      <c r="L36" s="42">
        <v>0</v>
      </c>
      <c r="M36" s="48">
        <v>43832</v>
      </c>
      <c r="N36" s="48">
        <v>43861</v>
      </c>
      <c r="O36" s="42">
        <v>4</v>
      </c>
      <c r="P36" s="37" t="s">
        <v>229</v>
      </c>
      <c r="Q36" s="42" t="s">
        <v>231</v>
      </c>
      <c r="R36" s="12"/>
    </row>
    <row r="37" spans="1:18" ht="213" customHeight="1" x14ac:dyDescent="0.25">
      <c r="A37" s="42" t="s">
        <v>145</v>
      </c>
      <c r="B37" s="42"/>
      <c r="C37" s="43"/>
      <c r="D37" s="36">
        <v>29</v>
      </c>
      <c r="E37" s="55" t="s">
        <v>218</v>
      </c>
      <c r="F37" s="55" t="s">
        <v>219</v>
      </c>
      <c r="G37" s="55" t="s">
        <v>220</v>
      </c>
      <c r="H37" s="55" t="s">
        <v>221</v>
      </c>
      <c r="I37" s="56" t="s">
        <v>222</v>
      </c>
      <c r="J37" s="55" t="s">
        <v>213</v>
      </c>
      <c r="K37" s="53" t="s">
        <v>217</v>
      </c>
      <c r="L37" s="54">
        <v>100</v>
      </c>
      <c r="M37" s="57">
        <v>43831</v>
      </c>
      <c r="N37" s="57">
        <v>44196</v>
      </c>
      <c r="O37" s="58">
        <v>48</v>
      </c>
      <c r="P37" s="37" t="s">
        <v>229</v>
      </c>
      <c r="Q37" s="42" t="s">
        <v>231</v>
      </c>
      <c r="R37" s="12"/>
    </row>
    <row r="38" spans="1:18" ht="213" customHeight="1" x14ac:dyDescent="0.25">
      <c r="A38" s="42" t="s">
        <v>145</v>
      </c>
      <c r="B38" s="42"/>
      <c r="C38" s="43"/>
      <c r="D38" s="36">
        <v>30</v>
      </c>
      <c r="E38" s="55" t="s">
        <v>223</v>
      </c>
      <c r="F38" s="55" t="s">
        <v>224</v>
      </c>
      <c r="G38" s="55" t="s">
        <v>225</v>
      </c>
      <c r="H38" s="55" t="s">
        <v>226</v>
      </c>
      <c r="I38" s="56" t="s">
        <v>227</v>
      </c>
      <c r="J38" s="39" t="s">
        <v>183</v>
      </c>
      <c r="K38" s="37" t="s">
        <v>177</v>
      </c>
      <c r="L38" s="37">
        <v>1</v>
      </c>
      <c r="M38" s="40">
        <v>43831</v>
      </c>
      <c r="N38" s="40">
        <v>43921</v>
      </c>
      <c r="O38" s="41">
        <v>12</v>
      </c>
      <c r="P38" s="37" t="s">
        <v>229</v>
      </c>
      <c r="Q38" s="42" t="s">
        <v>231</v>
      </c>
      <c r="R38" s="12"/>
    </row>
    <row r="39" spans="1:18" ht="33" customHeight="1" x14ac:dyDescent="0.25">
      <c r="A39" s="14"/>
      <c r="B39" s="14"/>
      <c r="C39" s="15"/>
      <c r="D39" s="35"/>
      <c r="E39" s="17"/>
      <c r="F39" s="17"/>
      <c r="G39" s="17"/>
      <c r="H39" s="18"/>
      <c r="I39" s="18"/>
      <c r="J39" s="18"/>
      <c r="K39" s="19"/>
      <c r="L39" s="14"/>
      <c r="M39" s="34"/>
      <c r="N39" s="20"/>
      <c r="O39" s="14"/>
      <c r="P39" s="16"/>
      <c r="Q39" s="12"/>
      <c r="R39" s="12"/>
    </row>
    <row r="40" spans="1:18" ht="93.75" customHeight="1" x14ac:dyDescent="0.25">
      <c r="A40" s="21"/>
      <c r="B40" s="21"/>
      <c r="C40" s="21"/>
      <c r="D40" s="12"/>
      <c r="E40" s="22">
        <v>43833</v>
      </c>
      <c r="F40" s="7"/>
      <c r="G40" s="8"/>
      <c r="H40" s="23"/>
      <c r="I40" s="24"/>
      <c r="J40" s="24"/>
      <c r="K40" s="21"/>
      <c r="L40" s="12"/>
      <c r="M40" s="25"/>
      <c r="N40" s="25"/>
      <c r="O40" s="10"/>
      <c r="P40" s="12"/>
      <c r="Q40" s="12"/>
      <c r="R40" s="12"/>
    </row>
    <row r="41" spans="1:18" ht="29.25" customHeight="1" x14ac:dyDescent="0.25">
      <c r="A41" s="21"/>
      <c r="B41" s="21"/>
      <c r="C41" s="21"/>
      <c r="D41" s="12"/>
      <c r="E41" s="59" t="s">
        <v>228</v>
      </c>
      <c r="F41" s="26" t="s">
        <v>18</v>
      </c>
      <c r="G41" s="27" t="s">
        <v>20</v>
      </c>
      <c r="H41" s="28"/>
      <c r="I41" s="24"/>
      <c r="J41" s="24"/>
      <c r="K41" s="21"/>
      <c r="L41" s="12"/>
      <c r="M41" s="25"/>
      <c r="N41" s="25"/>
      <c r="O41" s="10"/>
      <c r="P41" s="12"/>
      <c r="Q41" s="12"/>
      <c r="R41" s="12"/>
    </row>
    <row r="42" spans="1:18" ht="33.75" customHeight="1" x14ac:dyDescent="0.25">
      <c r="A42" s="21"/>
      <c r="B42" s="21"/>
      <c r="C42" s="21"/>
      <c r="D42" s="12"/>
      <c r="E42" s="59"/>
      <c r="F42" s="29" t="s">
        <v>17</v>
      </c>
      <c r="G42" s="9" t="s">
        <v>19</v>
      </c>
      <c r="H42" s="21"/>
      <c r="I42" s="24"/>
      <c r="J42" s="24"/>
      <c r="K42" s="21"/>
      <c r="L42" s="12"/>
      <c r="M42" s="25"/>
      <c r="N42" s="25"/>
      <c r="O42" s="10"/>
      <c r="P42" s="12"/>
      <c r="Q42" s="12"/>
      <c r="R42" s="12"/>
    </row>
    <row r="43" spans="1:18" x14ac:dyDescent="0.25">
      <c r="A43" s="21"/>
      <c r="B43" s="21"/>
      <c r="C43" s="21"/>
      <c r="D43" s="12"/>
      <c r="E43" s="12"/>
      <c r="F43" s="24"/>
      <c r="G43" s="23"/>
      <c r="H43" s="23"/>
      <c r="I43" s="24"/>
      <c r="J43" s="24"/>
      <c r="K43" s="21"/>
      <c r="L43" s="12"/>
      <c r="M43" s="25"/>
      <c r="N43" s="25"/>
      <c r="O43" s="10"/>
      <c r="P43" s="12"/>
      <c r="Q43" s="12"/>
      <c r="R43" s="12"/>
    </row>
    <row r="44" spans="1:18" x14ac:dyDescent="0.25">
      <c r="A44" s="21"/>
      <c r="B44" s="21"/>
      <c r="C44" s="21"/>
      <c r="D44" s="12"/>
      <c r="E44" s="12"/>
      <c r="F44" s="12"/>
      <c r="G44" s="23"/>
      <c r="H44" s="23"/>
      <c r="I44" s="24"/>
      <c r="J44" s="24"/>
      <c r="K44" s="21"/>
      <c r="L44" s="12"/>
      <c r="M44" s="25"/>
      <c r="N44" s="25"/>
      <c r="O44" s="10"/>
      <c r="P44" s="12"/>
      <c r="Q44" s="12"/>
      <c r="R44" s="12"/>
    </row>
    <row r="45" spans="1:18" x14ac:dyDescent="0.25">
      <c r="A45" s="21"/>
      <c r="B45" s="21"/>
      <c r="C45" s="21"/>
      <c r="D45" s="12"/>
      <c r="E45" s="12"/>
      <c r="F45" s="12"/>
      <c r="G45" s="23"/>
      <c r="H45" s="23"/>
      <c r="I45" s="24"/>
      <c r="J45" s="24"/>
      <c r="K45" s="21"/>
      <c r="L45" s="12"/>
      <c r="M45" s="25"/>
      <c r="N45" s="25"/>
      <c r="O45" s="10"/>
      <c r="P45" s="12"/>
      <c r="Q45" s="12"/>
      <c r="R45" s="12"/>
    </row>
    <row r="46" spans="1:18" x14ac:dyDescent="0.25">
      <c r="A46" s="21"/>
      <c r="B46" s="21"/>
      <c r="C46" s="21"/>
      <c r="D46" s="12"/>
      <c r="E46" s="12"/>
      <c r="F46" s="12"/>
      <c r="G46" s="23"/>
      <c r="H46" s="23"/>
      <c r="I46" s="24"/>
      <c r="J46" s="24"/>
      <c r="K46" s="21"/>
      <c r="L46" s="12"/>
      <c r="M46" s="25"/>
      <c r="N46" s="25"/>
      <c r="O46" s="10"/>
      <c r="P46" s="12"/>
      <c r="Q46" s="12"/>
      <c r="R46" s="12"/>
    </row>
    <row r="47" spans="1:18" x14ac:dyDescent="0.25">
      <c r="A47" s="21"/>
      <c r="B47" s="21"/>
      <c r="C47" s="21"/>
      <c r="D47" s="12"/>
      <c r="E47" s="12"/>
      <c r="F47" s="12"/>
      <c r="G47" s="23"/>
      <c r="H47" s="23"/>
      <c r="I47" s="24"/>
      <c r="J47" s="24"/>
      <c r="K47" s="21"/>
      <c r="L47" s="12"/>
      <c r="M47" s="25"/>
      <c r="N47" s="25"/>
      <c r="O47" s="10"/>
      <c r="P47" s="12"/>
      <c r="Q47" s="12"/>
      <c r="R47" s="12"/>
    </row>
    <row r="48" spans="1:18" x14ac:dyDescent="0.25">
      <c r="A48" s="21"/>
      <c r="B48" s="21"/>
      <c r="C48" s="21"/>
      <c r="D48" s="12"/>
      <c r="E48" s="12"/>
      <c r="F48" s="12"/>
      <c r="G48" s="23"/>
      <c r="H48" s="23"/>
      <c r="I48" s="24"/>
      <c r="J48" s="24"/>
      <c r="K48" s="21"/>
      <c r="L48" s="12"/>
      <c r="M48" s="25"/>
      <c r="N48" s="25"/>
      <c r="O48" s="10"/>
      <c r="P48" s="12"/>
      <c r="Q48" s="12"/>
      <c r="R48" s="12"/>
    </row>
    <row r="49" spans="1:18" x14ac:dyDescent="0.25">
      <c r="A49" s="21"/>
      <c r="B49" s="21"/>
      <c r="C49" s="21"/>
      <c r="D49" s="12"/>
      <c r="E49" s="12"/>
      <c r="F49" s="12"/>
      <c r="G49" s="23"/>
      <c r="H49" s="23"/>
      <c r="I49" s="24"/>
      <c r="J49" s="24"/>
      <c r="K49" s="21"/>
      <c r="L49" s="12"/>
      <c r="M49" s="25"/>
      <c r="N49" s="25"/>
      <c r="O49" s="10"/>
      <c r="P49" s="12"/>
      <c r="Q49" s="12"/>
      <c r="R49" s="12"/>
    </row>
    <row r="50" spans="1:18" x14ac:dyDescent="0.25">
      <c r="A50" s="21"/>
      <c r="B50" s="21"/>
      <c r="C50" s="21"/>
      <c r="D50" s="12"/>
      <c r="E50" s="12"/>
      <c r="F50" s="12"/>
      <c r="G50" s="23"/>
      <c r="H50" s="23"/>
      <c r="I50" s="24"/>
      <c r="J50" s="24"/>
      <c r="K50" s="21"/>
      <c r="L50" s="12"/>
      <c r="M50" s="25"/>
      <c r="N50" s="25"/>
      <c r="O50" s="10"/>
      <c r="P50" s="12"/>
      <c r="Q50" s="12"/>
      <c r="R50" s="12"/>
    </row>
    <row r="51" spans="1:18" x14ac:dyDescent="0.25">
      <c r="A51" s="21"/>
      <c r="B51" s="21"/>
      <c r="C51" s="21"/>
      <c r="D51" s="12"/>
      <c r="E51" s="12"/>
      <c r="F51" s="12"/>
      <c r="G51" s="23"/>
      <c r="H51" s="23"/>
      <c r="I51" s="24"/>
      <c r="J51" s="24"/>
      <c r="K51" s="21"/>
      <c r="L51" s="12"/>
      <c r="M51" s="25"/>
      <c r="N51" s="25"/>
      <c r="O51" s="10"/>
      <c r="P51" s="12"/>
      <c r="Q51" s="12"/>
      <c r="R51" s="12"/>
    </row>
    <row r="52" spans="1:18" x14ac:dyDescent="0.25">
      <c r="A52" s="21"/>
      <c r="B52" s="21"/>
      <c r="C52" s="21"/>
      <c r="D52" s="12"/>
      <c r="E52" s="12"/>
      <c r="F52" s="12"/>
      <c r="G52" s="23"/>
      <c r="H52" s="23"/>
      <c r="I52" s="24"/>
      <c r="J52" s="24"/>
      <c r="K52" s="21"/>
      <c r="L52" s="12"/>
      <c r="M52" s="25"/>
      <c r="N52" s="25"/>
      <c r="O52" s="10"/>
      <c r="P52" s="12"/>
      <c r="Q52" s="12"/>
      <c r="R52" s="12"/>
    </row>
    <row r="53" spans="1:18" x14ac:dyDescent="0.25">
      <c r="A53" s="21"/>
      <c r="B53" s="21"/>
      <c r="C53" s="21"/>
      <c r="D53" s="12"/>
      <c r="E53" s="12"/>
      <c r="F53" s="12"/>
      <c r="G53" s="23"/>
      <c r="H53" s="23"/>
      <c r="I53" s="24"/>
      <c r="J53" s="24"/>
      <c r="K53" s="21"/>
      <c r="L53" s="12"/>
      <c r="M53" s="25"/>
      <c r="N53" s="25"/>
      <c r="O53" s="10"/>
      <c r="P53" s="12"/>
      <c r="Q53" s="12"/>
      <c r="R53" s="12"/>
    </row>
  </sheetData>
  <autoFilter ref="A8:P36"/>
  <mergeCells count="3">
    <mergeCell ref="E41:E42"/>
    <mergeCell ref="A1:C6"/>
    <mergeCell ref="A7:P7"/>
  </mergeCells>
  <printOptions horizontalCentered="1" verticalCentered="1"/>
  <pageMargins left="0.70866141732283472" right="0.70866141732283472" top="0.74803149606299213" bottom="0.74803149606299213" header="0.31496062992125984" footer="0.31496062992125984"/>
  <pageSetup paperSize="9" scale="18"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mejoramiento 2017 2018</vt:lpstr>
      <vt:lpstr>'Plan de mejoramiento 2017 2018'!Área_de_impresión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EMPREVEL</dc:creator>
  <cp:lastModifiedBy>Usuario</cp:lastModifiedBy>
  <cp:lastPrinted>2019-06-22T15:05:17Z</cp:lastPrinted>
  <dcterms:created xsi:type="dcterms:W3CDTF">2018-06-06T18:05:32Z</dcterms:created>
  <dcterms:modified xsi:type="dcterms:W3CDTF">2020-06-29T21:33:19Z</dcterms:modified>
</cp:coreProperties>
</file>